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hceb\OneDrive\Desktop\куг\предметы 2026\КУГ 2026\"/>
    </mc:Choice>
  </mc:AlternateContent>
  <bookViews>
    <workbookView xWindow="0" yWindow="0" windowWidth="28800" windowHeight="12210" activeTab="2"/>
  </bookViews>
  <sheets>
    <sheet name="1 курс - 11 класс" sheetId="2" r:id="rId1"/>
    <sheet name="2 курс - 11 класс" sheetId="3" r:id="rId2"/>
    <sheet name="3 курс - 11 класс" sheetId="4" r:id="rId3"/>
  </sheets>
  <calcPr calcId="162913" calcMode="manual"/>
</workbook>
</file>

<file path=xl/calcChain.xml><?xml version="1.0" encoding="utf-8"?>
<calcChain xmlns="http://schemas.openxmlformats.org/spreadsheetml/2006/main">
  <c r="U6" i="4" l="1"/>
  <c r="U53" i="4" s="1"/>
  <c r="U9" i="4"/>
  <c r="U12" i="4"/>
  <c r="U13" i="4"/>
  <c r="U14" i="4"/>
  <c r="U15" i="4"/>
  <c r="U16" i="4"/>
  <c r="U17" i="4"/>
  <c r="U19" i="4"/>
  <c r="U20" i="4"/>
  <c r="U21" i="4"/>
  <c r="U22" i="4"/>
  <c r="U23" i="4"/>
  <c r="U24" i="4"/>
  <c r="U26" i="4"/>
  <c r="U27" i="4"/>
  <c r="U28" i="4"/>
  <c r="U29" i="4"/>
  <c r="U30" i="4"/>
  <c r="U31" i="4"/>
  <c r="U32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AV51" i="4"/>
  <c r="AV52" i="4"/>
  <c r="AV34" i="4"/>
  <c r="AV53" i="4" s="1"/>
  <c r="AV35" i="4"/>
  <c r="AV36" i="4"/>
  <c r="AV37" i="4"/>
  <c r="AV50" i="4"/>
  <c r="AV45" i="4"/>
  <c r="AV46" i="4"/>
  <c r="AV47" i="4"/>
  <c r="AV48" i="4"/>
  <c r="AV49" i="4"/>
  <c r="AV38" i="4"/>
  <c r="AV39" i="4"/>
  <c r="AV40" i="4"/>
  <c r="AV41" i="4"/>
  <c r="AV42" i="4"/>
  <c r="AV43" i="4"/>
  <c r="AA53" i="4"/>
  <c r="AB53" i="4"/>
  <c r="Y53" i="4"/>
  <c r="Z53" i="4"/>
  <c r="W53" i="4"/>
  <c r="X53" i="4"/>
  <c r="AC53" i="4"/>
  <c r="AD53" i="4"/>
  <c r="AE53" i="4"/>
  <c r="AF53" i="4"/>
  <c r="AG53" i="4"/>
  <c r="AH53" i="4"/>
  <c r="AI53" i="4"/>
  <c r="AJ53" i="4"/>
  <c r="AK53" i="4"/>
  <c r="AL53" i="4"/>
  <c r="AM53" i="4"/>
  <c r="AN53" i="4"/>
  <c r="AO53" i="4"/>
  <c r="AP53" i="4"/>
  <c r="AQ53" i="4"/>
  <c r="AR53" i="4"/>
  <c r="AS53" i="4"/>
  <c r="AT53" i="4"/>
  <c r="AV9" i="4"/>
  <c r="AV7" i="4"/>
  <c r="AV8" i="4"/>
  <c r="AV10" i="4"/>
  <c r="AV24" i="3"/>
  <c r="AV25" i="3"/>
  <c r="AV26" i="3"/>
  <c r="U24" i="3"/>
  <c r="U27" i="3" s="1"/>
  <c r="U25" i="3"/>
  <c r="U12" i="3"/>
  <c r="U13" i="3"/>
  <c r="U14" i="3"/>
  <c r="U15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U11" i="3"/>
  <c r="U10" i="3"/>
  <c r="U9" i="3"/>
  <c r="C27" i="3"/>
  <c r="D27" i="3"/>
  <c r="E27" i="3"/>
  <c r="U6" i="3"/>
  <c r="U7" i="3"/>
  <c r="AV6" i="3"/>
  <c r="AV7" i="3"/>
  <c r="AV16" i="3"/>
  <c r="AV17" i="3"/>
  <c r="AV27" i="3" s="1"/>
  <c r="AV18" i="3"/>
  <c r="AV19" i="3"/>
  <c r="AV20" i="3"/>
  <c r="AV21" i="3"/>
  <c r="AV22" i="3"/>
  <c r="AV23" i="3"/>
  <c r="AK27" i="3"/>
  <c r="AL27" i="3"/>
  <c r="AM27" i="3"/>
  <c r="AN27" i="3"/>
  <c r="AO27" i="3"/>
  <c r="AP27" i="3"/>
  <c r="AQ27" i="3"/>
  <c r="AR27" i="3"/>
  <c r="AS27" i="3"/>
  <c r="AJ27" i="3"/>
  <c r="AI27" i="3"/>
  <c r="AH27" i="3"/>
  <c r="AC27" i="3"/>
  <c r="AD27" i="3"/>
  <c r="AE27" i="3"/>
  <c r="AF27" i="3"/>
  <c r="AG27" i="3"/>
  <c r="AT27" i="3"/>
  <c r="BE53" i="4"/>
  <c r="BE52" i="4"/>
  <c r="BE51" i="4"/>
  <c r="BE31" i="4"/>
  <c r="BE30" i="4"/>
  <c r="BE29" i="4"/>
  <c r="BE28" i="4"/>
  <c r="BE26" i="4"/>
  <c r="BE24" i="4"/>
  <c r="BE23" i="4"/>
  <c r="BE22" i="4"/>
  <c r="BE21" i="4"/>
  <c r="BE20" i="4"/>
  <c r="BE19" i="4"/>
  <c r="BE17" i="4"/>
  <c r="BE16" i="4"/>
  <c r="BE15" i="4"/>
  <c r="BE14" i="4"/>
  <c r="BE13" i="4"/>
  <c r="BE12" i="4"/>
  <c r="BE10" i="4"/>
  <c r="BE6" i="4"/>
  <c r="AW57" i="2"/>
  <c r="AW58" i="2"/>
  <c r="AW59" i="2"/>
  <c r="AW22" i="2"/>
  <c r="AW60" i="2" s="1"/>
  <c r="W60" i="2"/>
  <c r="X60" i="2"/>
  <c r="Y60" i="2"/>
  <c r="Z60" i="2"/>
  <c r="AA60" i="2"/>
  <c r="AB60" i="2"/>
  <c r="AC60" i="2"/>
  <c r="AD60" i="2"/>
  <c r="AE60" i="2"/>
  <c r="AF60" i="2"/>
  <c r="AG60" i="2"/>
  <c r="AH60" i="2"/>
  <c r="AI60" i="2"/>
  <c r="AJ60" i="2"/>
  <c r="AK60" i="2"/>
  <c r="AL60" i="2"/>
  <c r="AM60" i="2"/>
  <c r="AN60" i="2"/>
  <c r="AO60" i="2"/>
  <c r="AP60" i="2"/>
  <c r="AQ60" i="2"/>
  <c r="AR60" i="2"/>
  <c r="AS60" i="2"/>
  <c r="AT60" i="2"/>
  <c r="AU60" i="2"/>
  <c r="AW29" i="2"/>
  <c r="AW32" i="2"/>
  <c r="AW55" i="2"/>
  <c r="AW56" i="2"/>
  <c r="AW53" i="2"/>
  <c r="AW52" i="2"/>
  <c r="AW50" i="2"/>
  <c r="AW49" i="2"/>
  <c r="AW48" i="2"/>
  <c r="AW47" i="2"/>
  <c r="AW36" i="2"/>
  <c r="AW35" i="2"/>
  <c r="AW34" i="2"/>
  <c r="AW33" i="2"/>
  <c r="AW31" i="2"/>
  <c r="AW30" i="2"/>
  <c r="AW28" i="2"/>
  <c r="AW21" i="2"/>
  <c r="AW20" i="2"/>
  <c r="AW10" i="2"/>
  <c r="AW9" i="2"/>
  <c r="AW8" i="2"/>
  <c r="AW7" i="2"/>
  <c r="AW6" i="2"/>
  <c r="AW5" i="2"/>
  <c r="U15" i="2"/>
  <c r="U16" i="2"/>
  <c r="O60" i="2"/>
  <c r="P60" i="2"/>
  <c r="C60" i="2"/>
  <c r="D60" i="2"/>
  <c r="E60" i="2"/>
  <c r="F60" i="2"/>
  <c r="G60" i="2"/>
  <c r="H60" i="2"/>
  <c r="I60" i="2"/>
  <c r="J60" i="2"/>
  <c r="K60" i="2"/>
  <c r="L60" i="2"/>
  <c r="M60" i="2"/>
  <c r="N60" i="2"/>
  <c r="Q60" i="2"/>
  <c r="R60" i="2"/>
  <c r="S60" i="2"/>
  <c r="U43" i="2"/>
  <c r="U39" i="2"/>
  <c r="U38" i="2"/>
  <c r="U11" i="2"/>
  <c r="U12" i="2"/>
  <c r="U25" i="2"/>
  <c r="U26" i="2"/>
  <c r="U27" i="2"/>
  <c r="U40" i="2"/>
  <c r="U60" i="2" s="1"/>
  <c r="U37" i="2"/>
  <c r="U34" i="2"/>
  <c r="U23" i="2"/>
  <c r="U24" i="2"/>
  <c r="U17" i="2"/>
  <c r="U18" i="2"/>
  <c r="U19" i="2"/>
  <c r="U7" i="2"/>
  <c r="U8" i="2"/>
  <c r="U44" i="2"/>
  <c r="BE27" i="3" l="1"/>
  <c r="BE26" i="3"/>
  <c r="BE25" i="3"/>
  <c r="BE24" i="3"/>
  <c r="BE16" i="3"/>
  <c r="BE11" i="3"/>
  <c r="BE9" i="3"/>
  <c r="BE7" i="3"/>
  <c r="BE6" i="3"/>
</calcChain>
</file>

<file path=xl/sharedStrings.xml><?xml version="1.0" encoding="utf-8"?>
<sst xmlns="http://schemas.openxmlformats.org/spreadsheetml/2006/main" count="398" uniqueCount="234">
  <si>
    <t>02. - 06.</t>
  </si>
  <si>
    <t>07. - 13.</t>
  </si>
  <si>
    <t>14. - 20.</t>
  </si>
  <si>
    <t>21. - 27.</t>
  </si>
  <si>
    <t>28 сен - 4 окт</t>
  </si>
  <si>
    <t>5. - 11.</t>
  </si>
  <si>
    <t>12. - 18.</t>
  </si>
  <si>
    <t>19 - 25</t>
  </si>
  <si>
    <t>26 окт - 1 ноя</t>
  </si>
  <si>
    <t>02. - 08.</t>
  </si>
  <si>
    <t>09. - 15.</t>
  </si>
  <si>
    <t>16. - 22.</t>
  </si>
  <si>
    <t>23.- 29.</t>
  </si>
  <si>
    <t>Декабрь</t>
  </si>
  <si>
    <t>30 нояб - 6 дек</t>
  </si>
  <si>
    <t>04. - 10.</t>
  </si>
  <si>
    <t>11. - 17.</t>
  </si>
  <si>
    <t>18. - 24.</t>
  </si>
  <si>
    <t>25. - 31.</t>
  </si>
  <si>
    <t>01. - 07.</t>
  </si>
  <si>
    <t>08. - 14.</t>
  </si>
  <si>
    <t>15. - 21.</t>
  </si>
  <si>
    <t>22.-28.</t>
  </si>
  <si>
    <t>22. - 28.</t>
  </si>
  <si>
    <t>29 мар - 4 апр</t>
  </si>
  <si>
    <t>05.- 11.</t>
  </si>
  <si>
    <t>19. - 25.</t>
  </si>
  <si>
    <t>26 апр -2 май</t>
  </si>
  <si>
    <t>03. - 09.</t>
  </si>
  <si>
    <t>10. - 16.</t>
  </si>
  <si>
    <t>17. - 23.</t>
  </si>
  <si>
    <t>24. - 30.</t>
  </si>
  <si>
    <t>31 май - 6 июня</t>
  </si>
  <si>
    <t>28 июн - 4 июль
(часов за семестр)</t>
  </si>
  <si>
    <r>
      <rPr>
        <sz val="6"/>
        <rFont val="Times New Roman"/>
        <family val="1"/>
      </rPr>
      <t>индекс</t>
    </r>
  </si>
  <si>
    <r>
      <rPr>
        <sz val="6"/>
        <rFont val="Times New Roman"/>
        <family val="1"/>
      </rPr>
      <t>компоненты программы</t>
    </r>
  </si>
  <si>
    <r>
      <rPr>
        <sz val="6"/>
        <rFont val="Times New Roman"/>
        <family val="1"/>
      </rPr>
      <t>Сентябрь</t>
    </r>
  </si>
  <si>
    <r>
      <rPr>
        <sz val="6"/>
        <rFont val="Times New Roman"/>
        <family val="1"/>
      </rPr>
      <t>Октябрь</t>
    </r>
  </si>
  <si>
    <r>
      <rPr>
        <sz val="6"/>
        <rFont val="Times New Roman"/>
        <family val="1"/>
      </rPr>
      <t>Ноябрь</t>
    </r>
  </si>
  <si>
    <r>
      <rPr>
        <sz val="6"/>
        <rFont val="Times New Roman"/>
        <family val="1"/>
      </rPr>
      <t>Январь</t>
    </r>
  </si>
  <si>
    <r>
      <rPr>
        <sz val="6"/>
        <rFont val="Times New Roman"/>
        <family val="1"/>
      </rPr>
      <t>Февраль</t>
    </r>
  </si>
  <si>
    <r>
      <rPr>
        <sz val="6"/>
        <rFont val="Times New Roman"/>
        <family val="1"/>
      </rPr>
      <t>Март</t>
    </r>
  </si>
  <si>
    <r>
      <rPr>
        <sz val="6"/>
        <rFont val="Times New Roman"/>
        <family val="1"/>
      </rPr>
      <t>Апрель</t>
    </r>
  </si>
  <si>
    <r>
      <rPr>
        <sz val="6"/>
        <rFont val="Times New Roman"/>
        <family val="1"/>
      </rPr>
      <t>Май</t>
    </r>
  </si>
  <si>
    <r>
      <rPr>
        <sz val="6"/>
        <rFont val="Times New Roman"/>
        <family val="1"/>
      </rPr>
      <t>Июнь</t>
    </r>
  </si>
  <si>
    <r>
      <rPr>
        <sz val="6"/>
        <rFont val="Times New Roman"/>
        <family val="1"/>
      </rPr>
      <t>Июль</t>
    </r>
  </si>
  <si>
    <r>
      <rPr>
        <sz val="6"/>
        <rFont val="Times New Roman"/>
        <family val="1"/>
      </rPr>
      <t>Август</t>
    </r>
  </si>
  <si>
    <r>
      <rPr>
        <sz val="6"/>
        <rFont val="Calibri"/>
        <family val="2"/>
      </rPr>
      <t>всего
часов</t>
    </r>
  </si>
  <si>
    <r>
      <rPr>
        <b/>
        <sz val="6"/>
        <rFont val="Times New Roman"/>
        <family val="1"/>
      </rPr>
      <t>Всего часов в неделю учебных занятий</t>
    </r>
  </si>
  <si>
    <t>28 дек - 3 янв                (часов за семестр)</t>
  </si>
  <si>
    <t>05. - 11.</t>
  </si>
  <si>
    <t>26 июл -1 авг</t>
  </si>
  <si>
    <t>23. - 29.</t>
  </si>
  <si>
    <t>СГ.00</t>
  </si>
  <si>
    <t>Социально-гуманитарный цикл</t>
  </si>
  <si>
    <t>СГ.01</t>
  </si>
  <si>
    <t>История России (промежуточная аттестация - диф.зачет)</t>
  </si>
  <si>
    <t>СГ.02</t>
  </si>
  <si>
    <t>СГ.04</t>
  </si>
  <si>
    <t>СГ.05</t>
  </si>
  <si>
    <t>СГ.06</t>
  </si>
  <si>
    <t>СГ.07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</si>
  <si>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</si>
  <si>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</si>
  <si>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</si>
  <si>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</si>
  <si>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</si>
  <si>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</si>
  <si>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</si>
  <si>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ОП.07</t>
  </si>
  <si>
    <t>П.00</t>
  </si>
  <si>
    <t>Профессиональный цикл</t>
  </si>
  <si>
    <t>ПМ.01</t>
  </si>
  <si>
    <t>ПМ 03</t>
  </si>
  <si>
    <t>МДК 03.01</t>
  </si>
  <si>
    <t>ПМ 04</t>
  </si>
  <si>
    <t>МДК 04.01</t>
  </si>
  <si>
    <t>Физическая культура (практические занятия)</t>
  </si>
  <si>
    <t>Иностранный язык в профессиональной деятельности (практические занятия)</t>
  </si>
  <si>
    <t xml:space="preserve">Основы микробиологии и иммунологии  (теоретические занятия) </t>
  </si>
  <si>
    <t>Психология (практические занятия)</t>
  </si>
  <si>
    <t>Психология (промежуточная аттестация - диф.зачет)</t>
  </si>
  <si>
    <t>Основы латинского языка с медицинской терминологией  (промежуточная аттестация - диф.зачет)</t>
  </si>
  <si>
    <t>СГ.03</t>
  </si>
  <si>
    <t>МДК 02.01</t>
  </si>
  <si>
    <t>ПМ 05</t>
  </si>
  <si>
    <t>МДК 05.01</t>
  </si>
  <si>
    <t>УП.05</t>
  </si>
  <si>
    <t>ПП.05</t>
  </si>
  <si>
    <t>Производственная практика по профилю специальности</t>
  </si>
  <si>
    <t>ГИА</t>
  </si>
  <si>
    <t>Государственная итоговая аттестация</t>
  </si>
  <si>
    <t>ППППС</t>
  </si>
  <si>
    <t>Основы бережливого производства</t>
  </si>
  <si>
    <t>Основы финансовой грамотности</t>
  </si>
  <si>
    <t>ОП.06</t>
  </si>
  <si>
    <t>Осуществление профессионального ухода за пациентом</t>
  </si>
  <si>
    <t>МДК.01.01</t>
  </si>
  <si>
    <t>МДК.01.02</t>
  </si>
  <si>
    <t>УП.01</t>
  </si>
  <si>
    <t>Учебная практика УП 01.Санитарное содержание палат, специализированных кабинетов, перемещение материальных объектов и медицинских отходов, уход за телом умершего человека</t>
  </si>
  <si>
    <t>ПП.01.</t>
  </si>
  <si>
    <t>Производственная практика ПМ 01 Осуществление профессионального ухода за пациентом</t>
  </si>
  <si>
    <t>ПM.01.Э</t>
  </si>
  <si>
    <t>Экзамен по модулю ПМ 01 Осуществление профессионального ухода за пациентом</t>
  </si>
  <si>
    <t>ПМ.02</t>
  </si>
  <si>
    <t>Осуществление лечебно-диагностической деятельности</t>
  </si>
  <si>
    <t xml:space="preserve">Проведение медицинского обследования с целью диагностики, назначения  и проведения лечения заболеваний терапевтического профиля  (теоретические занятия) </t>
  </si>
  <si>
    <t>Проведение медицинского обследования с целью диагностики, назначения  и проведения лечения заболеваний терапевтического профиля 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</si>
  <si>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терапевтического профиля  (практические занятия)</t>
  </si>
  <si>
    <t>Проведение медицинского обследования с целью диагностики, назначения  и проведения лечения заболеваний терапевтического профиля (консультации к экзамену)</t>
  </si>
  <si>
    <t>Оказание медицинских услуг по уходу (консультации к экзамену)</t>
  </si>
  <si>
    <t xml:space="preserve">Санитарное содержание палат, специализированных кабинетов, перемещение материальных объектов и медицинских отходов, уход за телом умершего человека (теоретические занятия) </t>
  </si>
  <si>
    <t xml:space="preserve">Оказание медицинских услуг по уходу  (теоретические занятия) </t>
  </si>
  <si>
    <t>Санитарное содержание палат, специализированных кабинетов, перемещение материальных объектов и медицинских отходов, уход за телом умершего человека  (практические занятия)</t>
  </si>
  <si>
    <t>Оказание медицинских услуг по уходу  (практические занятия)</t>
  </si>
  <si>
    <t>Санитарное содержание палат, специализированных кабинетов, перемещение материальных объектов и медицинских отходов, уход за телом умершего человека (консультации к экзамену)</t>
  </si>
  <si>
    <t>Оказание медицинских услуг по уходу (промежуточная аттестация - экзамен)</t>
  </si>
  <si>
    <t>Санитарное содержание палат, специализированных кабинетов, перемещение материальных объектов и медицинских отходов, уход за телом умершего человека (промежуточная аттестация - экзамен)</t>
  </si>
  <si>
    <t>ОП.9</t>
  </si>
  <si>
    <t>Организация доступной среды для инвалидов при оказании медицинской помощи /А.01Социализация и социальная адаптация инвалидов и лиц с ограниченными возможностями здоровья в современных условиях</t>
  </si>
  <si>
    <t>ОП.10</t>
  </si>
  <si>
    <t xml:space="preserve">История России (теоретические занятия) </t>
  </si>
  <si>
    <t xml:space="preserve">Гражданское население в противодействии распространения идеологии терроризма  (теоретические занятия) </t>
  </si>
  <si>
    <t>Гражданское население в противодействии распространения идеологии терроризма  (практические занятия)</t>
  </si>
  <si>
    <t>Гражданское население в противодействии распространения идеологии терроризма  (промежуточная аттестация - диф.зачет)</t>
  </si>
  <si>
    <t xml:space="preserve">Анатомия и физиология человека  (теоретические занятия) </t>
  </si>
  <si>
    <t>Анатомия и физиология человека (практические занятия)</t>
  </si>
  <si>
    <t>Анатомия и физиология человека (самостоятельная работа)</t>
  </si>
  <si>
    <t>Анатомия и физиология человека  (консультации к экзамену)</t>
  </si>
  <si>
    <t>Анатомия и физиология человека (промежуточная аттестация - экзамен)</t>
  </si>
  <si>
    <t xml:space="preserve">Основы патологии (теоретические занятия) </t>
  </si>
  <si>
    <t xml:space="preserve">Генетика с основами медицинской генетики  (теоретические занятия) </t>
  </si>
  <si>
    <t xml:space="preserve">Основы латинского языка с медицинской терминологией  (теоретические занятия) </t>
  </si>
  <si>
    <t xml:space="preserve">Фармакология  (теоретические занятия) </t>
  </si>
  <si>
    <t xml:space="preserve">Здоровый человек и его окружение  (теоретические занятия) </t>
  </si>
  <si>
    <t xml:space="preserve">Психология  (теоретические занятия) </t>
  </si>
  <si>
    <t>Психология  (практические занятия)</t>
  </si>
  <si>
    <t>Здоровый человек и его окружение  (практические занятия)</t>
  </si>
  <si>
    <t>Фармакология   (практические занятия)</t>
  </si>
  <si>
    <t>Основы латинского языка с медицинской терминологией  (практические занятия)</t>
  </si>
  <si>
    <t>Основы патологии  (практические занятия)</t>
  </si>
  <si>
    <t>Генетика с основами медицинской генетики  (практические занятия)</t>
  </si>
  <si>
    <t>Основы патологии  (промежуточная аттестация - диф.зачет)</t>
  </si>
  <si>
    <t>Фармакология  (промежуточная аттестация - диф.зачет)</t>
  </si>
  <si>
    <t>Основы микробиологии и иммунологии  (промежуточная аттестация - диф.зачет)</t>
  </si>
  <si>
    <t>Основы микробиологии и иммунологии  (практические занятия)</t>
  </si>
  <si>
    <t>Психология  (промежуточная аттестация - диф.зачет)</t>
  </si>
  <si>
    <t>Здоровый человек и его окружение  (промежуточная аттестация - диф.зачет)</t>
  </si>
  <si>
    <t>Проведение медицинского обследования с целью диагностики, назначения  и проведения лечения заболеваний терапевтического профиля (курсовая работа)</t>
  </si>
  <si>
    <t>28.-4.07</t>
  </si>
  <si>
    <t>5 июля-11 июля (часов за семестр)</t>
  </si>
  <si>
    <t>Июль</t>
  </si>
  <si>
    <t>Приложение 2 к ООП по специальности 31.02.01 Лечебное дело
(очная форма обучения, на базе основного общего образования)
год набора 2024</t>
  </si>
  <si>
    <t>Приложение 2 к ООП по специальности 31.02.01 Лечебное дело
(очная форма обучения, на базе основного общего образования)
год набора 2026</t>
  </si>
  <si>
    <t>МДК 02.02</t>
  </si>
  <si>
    <t>МДК 02.03</t>
  </si>
  <si>
    <t>МДК 02.04</t>
  </si>
  <si>
    <t>УП.02</t>
  </si>
  <si>
    <t>Учебная практика ПМ 02. Осуществление лечебно-диагностической деятельности</t>
  </si>
  <si>
    <t>ПП.02</t>
  </si>
  <si>
    <t>Производственная практика ПМ 02. Осуществление лечебно-диагностической деятельности</t>
  </si>
  <si>
    <t>ПМ.02. Э</t>
  </si>
  <si>
    <t>Экзамен по модулю ПМ 02. Осуществление лечебно-диагностической деятельности</t>
  </si>
  <si>
    <t xml:space="preserve">Проведение медицинского обследования с целью диагностики, назначения  и проведения лечения заболеваний хирургического профиля  (теоретические занятия) </t>
  </si>
  <si>
    <t xml:space="preserve">Проведение медицинского обследования с целью диагностики, назначения  и проведения лечения заболеваний педиатрического профиля  (теоретические занятия) </t>
  </si>
  <si>
    <t xml:space="preserve">Проведение медицинского обследования с целью диагностики, назначения  и проведения лечения заболеваний акушерско-гинекологического профиля  (теоретические занятия) </t>
  </si>
  <si>
    <t>Проведение медицинского обследования с целью диагностики, назначения  и проведения лечения заболеваний терапевтического профиля (практические занятия)</t>
  </si>
  <si>
    <t>Проведение медицинского обследования с целью диагностики, назначения  и проведения лечения заболеваний хирургического профиля  (практические занятия)</t>
  </si>
  <si>
    <t>Проведение медицинского обследования с целью диагностики, назначения  и проведения лечения заболеваний педиатрического профиля (практические занятия)</t>
  </si>
  <si>
    <t>Проведение медицинского обследования с целью диагностики, назначения  и проведения лечения заболеваний акушерско-гинекологического профиля  (практические занятия)</t>
  </si>
  <si>
    <t>Проведение медицинского обследования с целью диагностики, назначения  и проведения лечения заболеваний хирургического профиля  (курсовая работа)</t>
  </si>
  <si>
    <t>Проведение медицинского обследования с целью диагностики, назначения  и проведения лечения заболеваний хирургического профиля (консультации к экзамену)</t>
  </si>
  <si>
    <t>Проведение медицинского обследования с целью диагностики, назначения  и проведения лечения заболеваний хирургического профиля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</si>
  <si>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педиатрического профиля  (консультации к экзамену)</t>
  </si>
  <si>
    <t>Проведение медицинского обследования с целью диагностики, назначения  и проведения лечения заболеваний педиатрического профиля 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</si>
  <si>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акушерско-гинекологического профиля  (промежуточная аттестация - экзамен)</t>
  </si>
  <si>
    <t>Проведение медицинского обследования с целью диагностики, назначения  и проведения лечения заболеваний акушерско-гинекологического профиля (консультации к экзамену)</t>
  </si>
  <si>
    <t xml:space="preserve">Безопасность жизнедеятельности  (теоретические занятия) </t>
  </si>
  <si>
    <t>Безопасность жизнедеятельности  (практические занятия)</t>
  </si>
  <si>
    <t>Безопасность жизнедеятельности  (промежуточная аттестация - диф.зачет)</t>
  </si>
  <si>
    <t>ОП.11</t>
  </si>
  <si>
    <t xml:space="preserve">Клиническая фармакология   (теоретические занятия) </t>
  </si>
  <si>
    <t>Клиническая фармакология  (практические занятия)</t>
  </si>
  <si>
    <t>Клиническая фармакология (промежуточная аттестация - диф.зачет)</t>
  </si>
  <si>
    <t>Физическая культура  (промежуточная аттестация - диф.зачет)</t>
  </si>
  <si>
    <t>Осуществление медицинской реабилитации и абилитации</t>
  </si>
  <si>
    <t xml:space="preserve">Проведение мероприятий по медицинской реабилитации и абилитации  (теоретические занятия) </t>
  </si>
  <si>
    <t>Проведение мероприятий по медицинской реабилитации и абилитации  (практические занятия)</t>
  </si>
  <si>
    <t>Проведение мероприятий по медицинской реабилитации и абилитации (консультации к экзамену)</t>
  </si>
  <si>
    <t>Проведение мероприятий по медицинской реабилитации и абилитации  (промежуточная аттестация - экзамен)</t>
  </si>
  <si>
    <t>УП.03</t>
  </si>
  <si>
    <t>Учебная практика ПМ 03 Проведение мероприятий по медицинской  реабилитации и абилитации</t>
  </si>
  <si>
    <t>ПМ.03 Э</t>
  </si>
  <si>
    <t>Экзамен по модулю ПМ 03 Проведение мероприятий по  медицинской  реабилитации и абилитации</t>
  </si>
  <si>
    <t>Осуществление профилактической  деятельности</t>
  </si>
  <si>
    <t xml:space="preserve">Проведение мероприятий по профилактике заболеваний, укреплению здоровья и пропаганде здорового образа жизни  (теоретические занятия) </t>
  </si>
  <si>
    <t>Проведение мероприятий по профилактике заболеваний, укреплению здоровья и пропаганде здорового образа жизни  (практические занятия)</t>
  </si>
  <si>
    <t>Проведение мероприятий по профилактике заболеваний, укреплению здоровья и пропаганде здорового образа жизни  (промежуточная аттестация - диф.зачет)</t>
  </si>
  <si>
    <t>Проведение мероприятий по профилактике заболеваний, укреплению здоровья и пропаганде здорового образа жизни (консультация к диф.зачету)</t>
  </si>
  <si>
    <t>УП.04</t>
  </si>
  <si>
    <t>Учебная практика ПМ 04. Проведение мероприятий по профилактике заболеваний, укреплению здоровья и пропаганде здорового образа жизни</t>
  </si>
  <si>
    <t>ПП.04</t>
  </si>
  <si>
    <t>Производственная практика ПМ 04. Проведение мероприятий по профилактике заболеваний, укреплению здоровья и пропаганде здорового образа жизни</t>
  </si>
  <si>
    <t>ПМ.04 Э</t>
  </si>
  <si>
    <t>Экзамен по модулю ПМ 04.Осуществление профилактической  деятельности</t>
  </si>
  <si>
    <t>Оказание скорой медицинской помощи в экстренной  и неотложной формах, в том числе вне медицинской организации</t>
  </si>
  <si>
    <t>МДК 05.02</t>
  </si>
  <si>
    <t>Учебная практика ПМ 05 Осуществление скорой медицинской помощи в экстренной  и неотложной формах</t>
  </si>
  <si>
    <t>Производственная  практика ПМ 05 Осуществление скорой медицинской помощи в экстренной  и неотложной формах</t>
  </si>
  <si>
    <t>ПМ.05 Э</t>
  </si>
  <si>
    <t>Экзамен по модулю ПМ 05Оказание скорой медицинской помощи в экстренной  и неотложной формах, в том числе вне медицинской организации</t>
  </si>
  <si>
    <t>ПМ 06</t>
  </si>
  <si>
    <t>Осуществление организационно-аналитической деятельности</t>
  </si>
  <si>
    <t>МДК 06.01</t>
  </si>
  <si>
    <t>УП.06</t>
  </si>
  <si>
    <t>Учебная практика УП 06 Ведение медицинской документации, организация деятельности находящегося в распоряжении медицинского персонала</t>
  </si>
  <si>
    <t>ПМ.06 Э</t>
  </si>
  <si>
    <t>Экзамен по модулю ПМ 06 Ведение медицинской документации, организация деятельности находящегося в распоряжении медицинского персонала</t>
  </si>
  <si>
    <t xml:space="preserve">Осуществление скорой медицинской помощи в экстренной  и неотложной формах  (теоретические занятия) </t>
  </si>
  <si>
    <t xml:space="preserve">Основы военно-тактической медицины  (теоретические занятия) </t>
  </si>
  <si>
    <t xml:space="preserve">Ведение медицинской документации, организация деятельности находящегося в распоряжении медицинского персонала  (теоретические занятия) </t>
  </si>
  <si>
    <t>Осуществление скорой медицинской помощи в экстренной  и неотложной формах  (практические занятия)</t>
  </si>
  <si>
    <t>Основы военно-тактической медицины  (практические занятия)</t>
  </si>
  <si>
    <t>Ведение медицинской документации, организация деятельности находящегося в распоряжении медицинского персонала  (практические занятия)</t>
  </si>
  <si>
    <t>Осуществление скорой медицинской помощи в экстренной  и неотложной формах (консультации к экзамену)</t>
  </si>
  <si>
    <t>Осуществление скорой медицинской помощи в экстренной  и неотложной формах  (промежуточная аттестация - экзамен)</t>
  </si>
  <si>
    <t>Основы военно-тактической медицины (промежуточная аттестация - диф.зачет)</t>
  </si>
  <si>
    <t>Ведение медицинской документации, организация деятельности находящегося в распоряжении медицинского персонала (консультации к экзамену)</t>
  </si>
  <si>
    <t>Ведение медицинской документации, организация деятельности находящегося в распоряжении медицинского персонала  (промежуточная аттестация - экзамен)</t>
  </si>
  <si>
    <t>Приложение 2 к ООП по специальности 34.02.01 Лечебное дело
(очная форма обучения, на базе среднего общего образования)
год набора 2026</t>
  </si>
  <si>
    <t>Приложение 2 к ООП по специальности 31.02.01 Лечебное дело
(очная форма обучения, на базе среднего общего образования)
год набора 2025</t>
  </si>
  <si>
    <t>Приложение 2 к ООП по специальности 31.02.01 Лечебное дело
(очная форма обучения, на базе среднего общего образования)
год набора 2024</t>
  </si>
  <si>
    <t>01. - 06.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</si>
</sst>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6" x14ac:knownFonts="1">
    <font>
      <sz val="10"/>
      <color rgb="FF000000"/>
      <name val="Times New Roman"/>
      <charset val="204"/>
    </font>
    <font>
      <b/>
      <sz val="5.5"/>
      <name val="Times New Roman"/>
    </font>
    <font>
      <sz val="8"/>
      <color rgb="FF000000"/>
      <name val="Times New Roman"/>
      <family val="1"/>
      <charset val="204"/>
    </font>
    <font>
      <sz val="6"/>
      <name val="Times New Roman"/>
      <family val="1"/>
      <charset val="204"/>
    </font>
    <font>
      <sz val="6"/>
      <name val="Times New Roman"/>
      <family val="1"/>
    </font>
    <font>
      <sz val="6"/>
      <color rgb="FF000000"/>
      <name val="Times New Roman"/>
      <family val="1"/>
      <charset val="204"/>
    </font>
    <font>
      <sz val="6"/>
      <name val="Calibri"/>
      <family val="2"/>
    </font>
    <font>
      <b/>
      <sz val="6"/>
      <name val="Times New Roman"/>
      <family val="1"/>
      <charset val="204"/>
    </font>
    <font>
      <b/>
      <sz val="6"/>
      <name val="Times New Roman"/>
      <family val="1"/>
    </font>
    <font>
      <sz val="6"/>
      <color rgb="FF000000"/>
      <name val="Times New Roman"/>
      <family val="2"/>
    </font>
    <font>
      <b/>
      <i/>
      <sz val="6"/>
      <color rgb="FF6F2F9F"/>
      <name val="Times New Roman"/>
      <family val="2"/>
    </font>
    <font>
      <b/>
      <i/>
      <sz val="6"/>
      <color rgb="FFFF0000"/>
      <name val="Times New Roman"/>
      <family val="2"/>
    </font>
    <font>
      <b/>
      <i/>
      <sz val="6"/>
      <color rgb="FF001F5F"/>
      <name val="Times New Roman"/>
      <family val="2"/>
    </font>
    <font>
      <sz val="6"/>
      <color rgb="FFFF0000"/>
      <name val="Times New Roman"/>
      <family val="2"/>
    </font>
    <font>
      <b/>
      <sz val="6"/>
      <color rgb="FF001F5F"/>
      <name val="Times New Roman"/>
      <family val="2"/>
    </font>
    <font>
      <b/>
      <sz val="6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6"/>
      <color rgb="FFFF0000"/>
      <name val="Times New Roman"/>
      <family val="1"/>
      <charset val="204"/>
    </font>
    <font>
      <b/>
      <i/>
      <sz val="6"/>
      <color rgb="FFFF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6"/>
      <name val="Times New Roman"/>
      <family val="2"/>
    </font>
    <font>
      <sz val="6"/>
      <color rgb="FF00B05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6"/>
      <name val="Times New Roman"/>
      <family val="2"/>
    </font>
    <font>
      <b/>
      <sz val="5.5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00AF50"/>
      </patternFill>
    </fill>
    <fill>
      <patternFill patternType="solid">
        <fgColor rgb="FFFBE3D5"/>
      </patternFill>
    </fill>
    <fill>
      <patternFill patternType="solid">
        <fgColor rgb="FF00B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7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textRotation="90" wrapText="1"/>
    </xf>
    <xf numFmtId="16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17" fillId="0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shrinkToFit="1"/>
    </xf>
    <xf numFmtId="1" fontId="9" fillId="0" borderId="1" xfId="0" applyNumberFormat="1" applyFont="1" applyFill="1" applyBorder="1" applyAlignment="1">
      <alignment horizontal="center" vertical="center" shrinkToFit="1"/>
    </xf>
    <xf numFmtId="164" fontId="11" fillId="3" borderId="1" xfId="0" applyNumberFormat="1" applyFont="1" applyFill="1" applyBorder="1" applyAlignment="1">
      <alignment horizontal="center" vertical="center" shrinkToFit="1"/>
    </xf>
    <xf numFmtId="164" fontId="11" fillId="4" borderId="1" xfId="0" applyNumberFormat="1" applyFont="1" applyFill="1" applyBorder="1" applyAlignment="1">
      <alignment horizontal="center" vertical="center" shrinkToFit="1"/>
    </xf>
    <xf numFmtId="1" fontId="12" fillId="3" borderId="1" xfId="0" applyNumberFormat="1" applyFont="1" applyFill="1" applyBorder="1" applyAlignment="1">
      <alignment horizontal="center" vertical="center" shrinkToFit="1"/>
    </xf>
    <xf numFmtId="1" fontId="14" fillId="4" borderId="1" xfId="0" applyNumberFormat="1" applyFont="1" applyFill="1" applyBorder="1" applyAlignment="1">
      <alignment horizontal="center" vertical="center" shrinkToFit="1"/>
    </xf>
    <xf numFmtId="1" fontId="15" fillId="5" borderId="1" xfId="0" applyNumberFormat="1" applyFont="1" applyFill="1" applyBorder="1" applyAlignment="1">
      <alignment horizontal="center" vertical="center" shrinkToFit="1"/>
    </xf>
    <xf numFmtId="1" fontId="10" fillId="5" borderId="1" xfId="0" applyNumberFormat="1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shrinkToFit="1"/>
    </xf>
    <xf numFmtId="1" fontId="18" fillId="3" borderId="1" xfId="0" applyNumberFormat="1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1" fontId="9" fillId="6" borderId="1" xfId="0" applyNumberFormat="1" applyFont="1" applyFill="1" applyBorder="1" applyAlignment="1">
      <alignment horizontal="center" vertical="center" shrinkToFit="1"/>
    </xf>
    <xf numFmtId="0" fontId="20" fillId="7" borderId="17" xfId="0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shrinkToFit="1"/>
    </xf>
    <xf numFmtId="1" fontId="15" fillId="5" borderId="6" xfId="0" applyNumberFormat="1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left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1" fontId="9" fillId="10" borderId="1" xfId="0" applyNumberFormat="1" applyFont="1" applyFill="1" applyBorder="1" applyAlignment="1">
      <alignment horizontal="center" vertical="center" shrinkToFit="1"/>
    </xf>
    <xf numFmtId="1" fontId="9" fillId="8" borderId="1" xfId="0" applyNumberFormat="1" applyFont="1" applyFill="1" applyBorder="1" applyAlignment="1">
      <alignment horizontal="center" vertical="center" shrinkToFit="1"/>
    </xf>
    <xf numFmtId="1" fontId="10" fillId="11" borderId="1" xfId="0" applyNumberFormat="1" applyFont="1" applyFill="1" applyBorder="1" applyAlignment="1">
      <alignment horizontal="center" vertical="center" shrinkToFit="1"/>
    </xf>
    <xf numFmtId="0" fontId="5" fillId="11" borderId="1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top"/>
    </xf>
    <xf numFmtId="0" fontId="0" fillId="0" borderId="19" xfId="0" applyFill="1" applyBorder="1" applyAlignment="1">
      <alignment horizontal="left" vertical="top"/>
    </xf>
    <xf numFmtId="0" fontId="5" fillId="10" borderId="6" xfId="0" applyFont="1" applyFill="1" applyBorder="1" applyAlignment="1">
      <alignment horizontal="center" vertical="center" wrapText="1"/>
    </xf>
    <xf numFmtId="1" fontId="21" fillId="5" borderId="1" xfId="0" applyNumberFormat="1" applyFont="1" applyFill="1" applyBorder="1" applyAlignment="1">
      <alignment horizontal="center" vertical="center" shrinkToFit="1"/>
    </xf>
    <xf numFmtId="0" fontId="5" fillId="13" borderId="1" xfId="0" applyFont="1" applyFill="1" applyBorder="1" applyAlignment="1">
      <alignment horizontal="center" vertical="center" wrapText="1"/>
    </xf>
    <xf numFmtId="1" fontId="9" fillId="13" borderId="1" xfId="0" applyNumberFormat="1" applyFont="1" applyFill="1" applyBorder="1" applyAlignment="1">
      <alignment horizontal="center" vertical="center" shrinkToFit="1"/>
    </xf>
    <xf numFmtId="0" fontId="5" fillId="12" borderId="1" xfId="0" applyFont="1" applyFill="1" applyBorder="1" applyAlignment="1">
      <alignment horizontal="center" vertical="center" wrapText="1"/>
    </xf>
    <xf numFmtId="1" fontId="9" fillId="12" borderId="1" xfId="0" applyNumberFormat="1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vertical="top" wrapText="1"/>
    </xf>
    <xf numFmtId="1" fontId="5" fillId="8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0" fillId="10" borderId="13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vertical="center" wrapText="1"/>
    </xf>
    <xf numFmtId="0" fontId="3" fillId="10" borderId="21" xfId="0" applyFont="1" applyFill="1" applyBorder="1" applyAlignment="1">
      <alignment horizontal="left" vertical="center" wrapText="1"/>
    </xf>
    <xf numFmtId="0" fontId="4" fillId="10" borderId="21" xfId="0" applyFont="1" applyFill="1" applyBorder="1" applyAlignment="1">
      <alignment horizontal="left" vertical="center" wrapText="1"/>
    </xf>
    <xf numFmtId="0" fontId="19" fillId="10" borderId="2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10" borderId="2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7" fillId="1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textRotation="90" wrapText="1"/>
    </xf>
    <xf numFmtId="164" fontId="13" fillId="8" borderId="1" xfId="0" applyNumberFormat="1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left" wrapText="1"/>
    </xf>
    <xf numFmtId="1" fontId="9" fillId="10" borderId="6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vertical="top" wrapText="1"/>
    </xf>
    <xf numFmtId="0" fontId="5" fillId="9" borderId="13" xfId="0" applyFont="1" applyFill="1" applyBorder="1" applyAlignment="1">
      <alignment vertical="top" wrapText="1"/>
    </xf>
    <xf numFmtId="0" fontId="17" fillId="9" borderId="13" xfId="0" applyFont="1" applyFill="1" applyBorder="1" applyAlignment="1">
      <alignment vertical="top" wrapText="1"/>
    </xf>
    <xf numFmtId="0" fontId="20" fillId="7" borderId="13" xfId="0" applyFont="1" applyFill="1" applyBorder="1" applyAlignment="1">
      <alignment horizontal="center" vertical="center" wrapText="1"/>
    </xf>
    <xf numFmtId="0" fontId="20" fillId="7" borderId="13" xfId="0" applyFont="1" applyFill="1" applyBorder="1" applyAlignment="1">
      <alignment vertical="top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vertical="top" wrapText="1"/>
    </xf>
    <xf numFmtId="0" fontId="5" fillId="9" borderId="13" xfId="0" applyFont="1" applyFill="1" applyBorder="1" applyAlignment="1">
      <alignment horizontal="center" vertical="top" wrapText="1"/>
    </xf>
    <xf numFmtId="0" fontId="20" fillId="7" borderId="20" xfId="0" applyFont="1" applyFill="1" applyBorder="1" applyAlignment="1">
      <alignment horizontal="center" vertical="center" wrapText="1"/>
    </xf>
    <xf numFmtId="0" fontId="20" fillId="7" borderId="20" xfId="0" applyFont="1" applyFill="1" applyBorder="1" applyAlignment="1">
      <alignment vertical="top" wrapText="1"/>
    </xf>
    <xf numFmtId="0" fontId="5" fillId="7" borderId="13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vertical="top" wrapText="1"/>
    </xf>
    <xf numFmtId="0" fontId="5" fillId="0" borderId="13" xfId="0" applyFont="1" applyFill="1" applyBorder="1" applyAlignment="1">
      <alignment horizontal="left" vertical="top"/>
    </xf>
    <xf numFmtId="0" fontId="17" fillId="9" borderId="23" xfId="0" applyFont="1" applyFill="1" applyBorder="1" applyAlignment="1">
      <alignment vertical="top" wrapText="1"/>
    </xf>
    <xf numFmtId="0" fontId="17" fillId="0" borderId="13" xfId="0" applyFont="1" applyFill="1" applyBorder="1" applyAlignment="1">
      <alignment horizontal="left" vertical="top"/>
    </xf>
    <xf numFmtId="1" fontId="5" fillId="12" borderId="1" xfId="0" applyNumberFormat="1" applyFont="1" applyFill="1" applyBorder="1" applyAlignment="1">
      <alignment horizontal="center" vertical="center" wrapText="1"/>
    </xf>
    <xf numFmtId="0" fontId="22" fillId="9" borderId="13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20" xfId="0" applyFont="1" applyFill="1" applyBorder="1" applyAlignment="1">
      <alignment vertical="center" textRotation="90" wrapText="1"/>
    </xf>
    <xf numFmtId="0" fontId="5" fillId="14" borderId="1" xfId="0" applyFont="1" applyFill="1" applyBorder="1" applyAlignment="1">
      <alignment horizontal="center" vertical="center" wrapText="1"/>
    </xf>
    <xf numFmtId="1" fontId="9" fillId="14" borderId="1" xfId="0" applyNumberFormat="1" applyFont="1" applyFill="1" applyBorder="1" applyAlignment="1">
      <alignment horizontal="center" vertical="center" shrinkToFit="1"/>
    </xf>
    <xf numFmtId="164" fontId="13" fillId="6" borderId="1" xfId="0" applyNumberFormat="1" applyFont="1" applyFill="1" applyBorder="1" applyAlignment="1">
      <alignment horizontal="center" vertical="center" shrinkToFit="1"/>
    </xf>
    <xf numFmtId="1" fontId="5" fillId="11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left" vertical="top" wrapText="1"/>
    </xf>
    <xf numFmtId="164" fontId="24" fillId="3" borderId="1" xfId="0" applyNumberFormat="1" applyFont="1" applyFill="1" applyBorder="1" applyAlignment="1">
      <alignment horizontal="center" vertical="center" shrinkToFit="1"/>
    </xf>
    <xf numFmtId="1" fontId="24" fillId="11" borderId="1" xfId="0" applyNumberFormat="1" applyFont="1" applyFill="1" applyBorder="1" applyAlignment="1">
      <alignment horizontal="center" vertical="center" shrinkToFit="1"/>
    </xf>
    <xf numFmtId="1" fontId="24" fillId="3" borderId="1" xfId="0" applyNumberFormat="1" applyFont="1" applyFill="1" applyBorder="1" applyAlignment="1">
      <alignment horizontal="center" vertical="center" shrinkToFit="1"/>
    </xf>
    <xf numFmtId="1" fontId="24" fillId="5" borderId="1" xfId="0" applyNumberFormat="1" applyFont="1" applyFill="1" applyBorder="1" applyAlignment="1">
      <alignment horizontal="center" vertical="center" shrinkToFit="1"/>
    </xf>
    <xf numFmtId="0" fontId="17" fillId="0" borderId="21" xfId="0" applyFont="1" applyFill="1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 wrapText="1"/>
    </xf>
    <xf numFmtId="0" fontId="17" fillId="8" borderId="10" xfId="0" applyFont="1" applyFill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3"/>
    </xf>
    <xf numFmtId="0" fontId="3" fillId="0" borderId="7" xfId="0" applyFont="1" applyFill="1" applyBorder="1" applyAlignment="1">
      <alignment horizontal="left" vertical="center" wrapText="1" indent="3"/>
    </xf>
    <xf numFmtId="0" fontId="5" fillId="9" borderId="23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 indent="20"/>
    </xf>
    <xf numFmtId="0" fontId="4" fillId="0" borderId="4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 indent="3"/>
    </xf>
    <xf numFmtId="0" fontId="3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top" wrapText="1" indent="20"/>
    </xf>
    <xf numFmtId="0" fontId="3" fillId="0" borderId="2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5"/>
  <sheetViews>
    <sheetView zoomScale="140" zoomScaleNormal="140" workbookViewId="0">
      <selection activeCell="V8" sqref="V8"/>
    </sheetView>
  </sheetViews>
  <sheetFormatPr defaultRowHeight="12.75" x14ac:dyDescent="0.2"/>
  <cols>
    <col min="1" max="1" width="9.83203125" customWidth="1"/>
    <col min="2" max="2" width="46.83203125" customWidth="1"/>
    <col min="3" max="15" width="2.83203125" customWidth="1"/>
    <col min="16" max="16" width="3.33203125" customWidth="1"/>
    <col min="17" max="20" width="2.83203125" customWidth="1"/>
    <col min="21" max="21" width="3.5" customWidth="1"/>
    <col min="22" max="47" width="2.83203125" customWidth="1"/>
    <col min="48" max="48" width="2.5" customWidth="1"/>
    <col min="49" max="49" width="3.6640625" customWidth="1"/>
    <col min="50" max="50" width="2.83203125" customWidth="1"/>
    <col min="51" max="51" width="3" customWidth="1"/>
    <col min="52" max="53" width="2.83203125" customWidth="1"/>
    <col min="54" max="54" width="2.6640625" customWidth="1"/>
    <col min="55" max="55" width="2.1640625" customWidth="1"/>
    <col min="56" max="56" width="3.83203125" customWidth="1"/>
    <col min="57" max="57" width="19.5" customWidth="1"/>
    <col min="58" max="58" width="9" customWidth="1"/>
  </cols>
  <sheetData>
    <row r="1" spans="1:57" ht="51.75" customHeight="1" x14ac:dyDescent="0.2">
      <c r="A1" s="119" t="s">
        <v>230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</row>
    <row r="2" spans="1:57" ht="16.5" customHeight="1" x14ac:dyDescent="0.2">
      <c r="A2" s="130" t="s">
        <v>34</v>
      </c>
      <c r="B2" s="132" t="s">
        <v>35</v>
      </c>
      <c r="C2" s="123" t="s">
        <v>36</v>
      </c>
      <c r="D2" s="124"/>
      <c r="E2" s="124"/>
      <c r="F2" s="125"/>
      <c r="G2" s="121" t="s">
        <v>4</v>
      </c>
      <c r="H2" s="123" t="s">
        <v>37</v>
      </c>
      <c r="I2" s="124"/>
      <c r="J2" s="125"/>
      <c r="K2" s="121" t="s">
        <v>8</v>
      </c>
      <c r="L2" s="123" t="s">
        <v>38</v>
      </c>
      <c r="M2" s="124"/>
      <c r="N2" s="124"/>
      <c r="O2" s="124"/>
      <c r="P2" s="126" t="s">
        <v>14</v>
      </c>
      <c r="Q2" s="124" t="s">
        <v>13</v>
      </c>
      <c r="R2" s="124"/>
      <c r="S2" s="125"/>
      <c r="T2" s="27"/>
      <c r="U2" s="121" t="s">
        <v>49</v>
      </c>
      <c r="V2" s="151" t="s">
        <v>39</v>
      </c>
      <c r="W2" s="152"/>
      <c r="X2" s="152"/>
      <c r="Y2" s="153"/>
      <c r="Z2" s="151" t="s">
        <v>40</v>
      </c>
      <c r="AA2" s="152"/>
      <c r="AB2" s="152"/>
      <c r="AC2" s="153"/>
      <c r="AD2" s="123" t="s">
        <v>41</v>
      </c>
      <c r="AE2" s="124"/>
      <c r="AF2" s="124"/>
      <c r="AG2" s="125"/>
      <c r="AH2" s="121" t="s">
        <v>24</v>
      </c>
      <c r="AI2" s="123" t="s">
        <v>42</v>
      </c>
      <c r="AJ2" s="124"/>
      <c r="AK2" s="125"/>
      <c r="AL2" s="121" t="s">
        <v>27</v>
      </c>
      <c r="AM2" s="123" t="s">
        <v>43</v>
      </c>
      <c r="AN2" s="124"/>
      <c r="AO2" s="124"/>
      <c r="AP2" s="125"/>
      <c r="AQ2" s="150" t="s">
        <v>32</v>
      </c>
      <c r="AR2" s="139" t="s">
        <v>44</v>
      </c>
      <c r="AS2" s="140"/>
      <c r="AT2" s="140"/>
      <c r="AU2" s="140"/>
      <c r="AV2" s="141"/>
      <c r="AW2" s="146" t="s">
        <v>151</v>
      </c>
      <c r="AX2" s="124" t="s">
        <v>152</v>
      </c>
      <c r="AY2" s="125"/>
      <c r="AZ2" s="121" t="s">
        <v>51</v>
      </c>
      <c r="BA2" s="123" t="s">
        <v>46</v>
      </c>
      <c r="BB2" s="124"/>
      <c r="BC2" s="124"/>
      <c r="BD2" s="125"/>
      <c r="BE2" s="8" t="s">
        <v>47</v>
      </c>
    </row>
    <row r="3" spans="1:57" ht="37.5" customHeight="1" x14ac:dyDescent="0.2">
      <c r="A3" s="131"/>
      <c r="B3" s="133"/>
      <c r="C3" s="10" t="s">
        <v>0</v>
      </c>
      <c r="D3" s="11" t="s">
        <v>1</v>
      </c>
      <c r="E3" s="2" t="s">
        <v>2</v>
      </c>
      <c r="F3" s="2" t="s">
        <v>3</v>
      </c>
      <c r="G3" s="122"/>
      <c r="H3" s="2" t="s">
        <v>5</v>
      </c>
      <c r="I3" s="2" t="s">
        <v>6</v>
      </c>
      <c r="J3" s="2" t="s">
        <v>7</v>
      </c>
      <c r="K3" s="122"/>
      <c r="L3" s="2" t="s">
        <v>9</v>
      </c>
      <c r="M3" s="2" t="s">
        <v>10</v>
      </c>
      <c r="N3" s="2" t="s">
        <v>11</v>
      </c>
      <c r="O3" s="14" t="s">
        <v>12</v>
      </c>
      <c r="P3" s="127"/>
      <c r="Q3" s="13" t="s">
        <v>1</v>
      </c>
      <c r="R3" s="2" t="s">
        <v>2</v>
      </c>
      <c r="S3" s="128" t="s">
        <v>3</v>
      </c>
      <c r="T3" s="129"/>
      <c r="U3" s="122"/>
      <c r="V3" s="2" t="s">
        <v>15</v>
      </c>
      <c r="W3" s="2" t="s">
        <v>16</v>
      </c>
      <c r="X3" s="14" t="s">
        <v>17</v>
      </c>
      <c r="Y3" s="12" t="s">
        <v>18</v>
      </c>
      <c r="Z3" s="13" t="s">
        <v>19</v>
      </c>
      <c r="AA3" s="2" t="s">
        <v>20</v>
      </c>
      <c r="AB3" s="14" t="s">
        <v>21</v>
      </c>
      <c r="AC3" s="12" t="s">
        <v>22</v>
      </c>
      <c r="AD3" s="13" t="s">
        <v>19</v>
      </c>
      <c r="AE3" s="2" t="s">
        <v>20</v>
      </c>
      <c r="AF3" s="2" t="s">
        <v>21</v>
      </c>
      <c r="AG3" s="2" t="s">
        <v>23</v>
      </c>
      <c r="AH3" s="122"/>
      <c r="AI3" s="2" t="s">
        <v>25</v>
      </c>
      <c r="AJ3" s="2" t="s">
        <v>6</v>
      </c>
      <c r="AK3" s="2" t="s">
        <v>26</v>
      </c>
      <c r="AL3" s="122"/>
      <c r="AM3" s="2" t="s">
        <v>28</v>
      </c>
      <c r="AN3" s="2" t="s">
        <v>29</v>
      </c>
      <c r="AO3" s="2" t="s">
        <v>30</v>
      </c>
      <c r="AP3" s="2" t="s">
        <v>31</v>
      </c>
      <c r="AQ3" s="122"/>
      <c r="AR3" s="100" t="s">
        <v>1</v>
      </c>
      <c r="AS3" s="76" t="s">
        <v>2</v>
      </c>
      <c r="AT3" s="101" t="s">
        <v>3</v>
      </c>
      <c r="AU3" s="142" t="s">
        <v>150</v>
      </c>
      <c r="AV3" s="143"/>
      <c r="AW3" s="147"/>
      <c r="AX3" s="2" t="s">
        <v>6</v>
      </c>
      <c r="AY3" s="2" t="s">
        <v>26</v>
      </c>
      <c r="AZ3" s="122"/>
      <c r="BA3" s="2" t="s">
        <v>9</v>
      </c>
      <c r="BB3" s="2" t="s">
        <v>10</v>
      </c>
      <c r="BC3" s="2" t="s">
        <v>11</v>
      </c>
      <c r="BD3" s="2" t="s">
        <v>52</v>
      </c>
      <c r="BE3" s="8"/>
    </row>
    <row r="4" spans="1:57" x14ac:dyDescent="0.2">
      <c r="A4" s="32" t="s">
        <v>53</v>
      </c>
      <c r="B4" s="93" t="s">
        <v>54</v>
      </c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148">
        <v>17</v>
      </c>
      <c r="T4" s="149"/>
      <c r="U4" s="3"/>
      <c r="V4" s="3">
        <v>18</v>
      </c>
      <c r="W4" s="3">
        <v>19</v>
      </c>
      <c r="X4" s="3">
        <v>20</v>
      </c>
      <c r="Y4" s="4">
        <v>21</v>
      </c>
      <c r="Z4" s="3">
        <v>22</v>
      </c>
      <c r="AA4" s="3">
        <v>23</v>
      </c>
      <c r="AB4" s="3">
        <v>24</v>
      </c>
      <c r="AC4" s="4">
        <v>25</v>
      </c>
      <c r="AD4" s="3">
        <v>26</v>
      </c>
      <c r="AE4" s="3">
        <v>27</v>
      </c>
      <c r="AF4" s="3">
        <v>28</v>
      </c>
      <c r="AG4" s="3">
        <v>29</v>
      </c>
      <c r="AH4" s="3">
        <v>30</v>
      </c>
      <c r="AI4" s="3">
        <v>31</v>
      </c>
      <c r="AJ4" s="3">
        <v>32</v>
      </c>
      <c r="AK4" s="3">
        <v>33</v>
      </c>
      <c r="AL4" s="3">
        <v>34</v>
      </c>
      <c r="AM4" s="3">
        <v>35</v>
      </c>
      <c r="AN4" s="3">
        <v>36</v>
      </c>
      <c r="AO4" s="3">
        <v>37</v>
      </c>
      <c r="AP4" s="3">
        <v>38</v>
      </c>
      <c r="AQ4" s="3">
        <v>39</v>
      </c>
      <c r="AR4" s="3">
        <v>40</v>
      </c>
      <c r="AS4" s="77">
        <v>41</v>
      </c>
      <c r="AT4" s="99">
        <v>42</v>
      </c>
      <c r="AU4" s="144">
        <v>43</v>
      </c>
      <c r="AV4" s="145"/>
      <c r="AW4" s="108">
        <v>44</v>
      </c>
      <c r="AX4" s="3">
        <v>45</v>
      </c>
      <c r="AY4" s="3">
        <v>46</v>
      </c>
      <c r="AZ4" s="3">
        <v>47</v>
      </c>
      <c r="BA4" s="3">
        <v>48</v>
      </c>
      <c r="BB4" s="3">
        <v>49</v>
      </c>
      <c r="BC4" s="3">
        <v>50</v>
      </c>
      <c r="BD4" s="3">
        <v>51</v>
      </c>
      <c r="BE4" s="3">
        <v>52</v>
      </c>
    </row>
    <row r="5" spans="1:57" ht="10.5" customHeight="1" x14ac:dyDescent="0.2">
      <c r="A5" s="137" t="s">
        <v>55</v>
      </c>
      <c r="B5" s="51" t="s">
        <v>122</v>
      </c>
      <c r="C5" s="2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47"/>
      <c r="R5" s="47"/>
      <c r="S5" s="8"/>
      <c r="T5" s="29"/>
      <c r="U5" s="16"/>
      <c r="V5" s="42"/>
      <c r="W5" s="52">
        <v>2</v>
      </c>
      <c r="X5" s="52">
        <v>2</v>
      </c>
      <c r="Y5" s="52">
        <v>2</v>
      </c>
      <c r="Z5" s="52">
        <v>2</v>
      </c>
      <c r="AA5" s="52">
        <v>2</v>
      </c>
      <c r="AB5" s="52">
        <v>2</v>
      </c>
      <c r="AC5" s="52">
        <v>2</v>
      </c>
      <c r="AD5" s="49"/>
      <c r="AE5" s="49"/>
      <c r="AF5" s="52">
        <v>2</v>
      </c>
      <c r="AG5" s="52">
        <v>2</v>
      </c>
      <c r="AH5" s="52">
        <v>2</v>
      </c>
      <c r="AI5" s="52">
        <v>2</v>
      </c>
      <c r="AJ5" s="52">
        <v>2</v>
      </c>
      <c r="AK5" s="8">
        <v>2</v>
      </c>
      <c r="AL5" s="8">
        <v>2</v>
      </c>
      <c r="AM5" s="8">
        <v>2</v>
      </c>
      <c r="AN5" s="8">
        <v>2</v>
      </c>
      <c r="AO5" s="8">
        <v>2</v>
      </c>
      <c r="AP5" s="8">
        <v>2</v>
      </c>
      <c r="AQ5" s="8">
        <v>2</v>
      </c>
      <c r="AR5" s="52">
        <v>2</v>
      </c>
      <c r="AS5" s="52">
        <v>2</v>
      </c>
      <c r="AT5" s="52">
        <v>4</v>
      </c>
      <c r="AU5" s="52"/>
      <c r="AV5" s="107"/>
      <c r="AW5" s="106">
        <f t="shared" ref="AW5:AW10" si="0">SUM(V5:AV5)</f>
        <v>46</v>
      </c>
      <c r="AX5" s="106"/>
      <c r="AY5" s="7"/>
      <c r="AZ5" s="7"/>
      <c r="BA5" s="7"/>
      <c r="BB5" s="7"/>
      <c r="BC5" s="7"/>
      <c r="BD5" s="7"/>
      <c r="BE5" s="53"/>
    </row>
    <row r="6" spans="1:57" ht="11.25" customHeight="1" x14ac:dyDescent="0.2">
      <c r="A6" s="138"/>
      <c r="B6" s="82" t="s">
        <v>56</v>
      </c>
      <c r="C6" s="2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47"/>
      <c r="R6" s="47"/>
      <c r="S6" s="15"/>
      <c r="T6" s="30"/>
      <c r="U6" s="18"/>
      <c r="V6" s="42"/>
      <c r="W6" s="37"/>
      <c r="X6" s="37"/>
      <c r="Y6" s="37"/>
      <c r="Z6" s="37"/>
      <c r="AA6" s="37"/>
      <c r="AB6" s="37"/>
      <c r="AC6" s="37"/>
      <c r="AD6" s="49"/>
      <c r="AE6" s="49"/>
      <c r="AF6" s="37"/>
      <c r="AG6" s="37"/>
      <c r="AH6" s="37"/>
      <c r="AI6" s="37"/>
      <c r="AJ6" s="37"/>
      <c r="AK6" s="8"/>
      <c r="AL6" s="8"/>
      <c r="AM6" s="8"/>
      <c r="AN6" s="8"/>
      <c r="AO6" s="8"/>
      <c r="AP6" s="8"/>
      <c r="AQ6" s="8"/>
      <c r="AR6" s="8"/>
      <c r="AS6" s="8"/>
      <c r="AT6" s="8"/>
      <c r="AU6" s="8">
        <v>2</v>
      </c>
      <c r="AV6" s="29"/>
      <c r="AW6" s="7">
        <f t="shared" si="0"/>
        <v>2</v>
      </c>
      <c r="AX6" s="7"/>
      <c r="AY6" s="7"/>
      <c r="AZ6" s="7"/>
      <c r="BA6" s="7"/>
      <c r="BB6" s="7"/>
      <c r="BC6" s="7"/>
      <c r="BD6" s="7"/>
      <c r="BE6" s="54"/>
    </row>
    <row r="7" spans="1:57" ht="10.5" customHeight="1" x14ac:dyDescent="0.2">
      <c r="A7" s="9" t="s">
        <v>57</v>
      </c>
      <c r="B7" s="51" t="s">
        <v>78</v>
      </c>
      <c r="C7" s="8">
        <v>2</v>
      </c>
      <c r="D7" s="8">
        <v>2</v>
      </c>
      <c r="E7" s="8">
        <v>2</v>
      </c>
      <c r="F7" s="8">
        <v>2</v>
      </c>
      <c r="G7" s="8">
        <v>2</v>
      </c>
      <c r="H7" s="8">
        <v>2</v>
      </c>
      <c r="I7" s="8">
        <v>2</v>
      </c>
      <c r="J7" s="8">
        <v>2</v>
      </c>
      <c r="K7" s="8">
        <v>2</v>
      </c>
      <c r="L7" s="8">
        <v>2</v>
      </c>
      <c r="M7" s="8">
        <v>2</v>
      </c>
      <c r="N7" s="8">
        <v>2</v>
      </c>
      <c r="O7" s="8">
        <v>2</v>
      </c>
      <c r="P7" s="8">
        <v>2</v>
      </c>
      <c r="Q7" s="47"/>
      <c r="R7" s="47"/>
      <c r="S7" s="15">
        <v>4</v>
      </c>
      <c r="T7" s="30"/>
      <c r="U7" s="26">
        <f>SUM(C7:T7)</f>
        <v>32</v>
      </c>
      <c r="V7" s="42"/>
      <c r="W7" s="37">
        <v>2</v>
      </c>
      <c r="X7" s="37">
        <v>2</v>
      </c>
      <c r="Y7" s="37">
        <v>2</v>
      </c>
      <c r="Z7" s="37">
        <v>2</v>
      </c>
      <c r="AA7" s="37">
        <v>2</v>
      </c>
      <c r="AB7" s="37">
        <v>2</v>
      </c>
      <c r="AC7" s="37">
        <v>2</v>
      </c>
      <c r="AD7" s="49"/>
      <c r="AE7" s="49"/>
      <c r="AF7" s="37">
        <v>2</v>
      </c>
      <c r="AG7" s="37"/>
      <c r="AH7" s="37">
        <v>2</v>
      </c>
      <c r="AI7" s="37"/>
      <c r="AJ7" s="37">
        <v>2</v>
      </c>
      <c r="AK7" s="8"/>
      <c r="AL7" s="8">
        <v>2</v>
      </c>
      <c r="AM7" s="17"/>
      <c r="AN7" s="17">
        <v>2</v>
      </c>
      <c r="AO7" s="17"/>
      <c r="AP7" s="17">
        <v>2</v>
      </c>
      <c r="AQ7" s="17"/>
      <c r="AR7" s="17">
        <v>2</v>
      </c>
      <c r="AS7" s="17"/>
      <c r="AT7" s="17">
        <v>2</v>
      </c>
      <c r="AU7" s="17">
        <v>2</v>
      </c>
      <c r="AV7" s="31"/>
      <c r="AW7" s="7">
        <f t="shared" si="0"/>
        <v>32</v>
      </c>
      <c r="AX7" s="7"/>
      <c r="AY7" s="7"/>
      <c r="AZ7" s="7"/>
      <c r="BA7" s="7"/>
      <c r="BB7" s="7"/>
      <c r="BC7" s="7"/>
      <c r="BD7" s="7"/>
      <c r="BE7" s="53"/>
    </row>
    <row r="8" spans="1:57" ht="11.25" customHeight="1" x14ac:dyDescent="0.2">
      <c r="A8" s="9" t="s">
        <v>58</v>
      </c>
      <c r="B8" s="51" t="s">
        <v>77</v>
      </c>
      <c r="C8" s="8">
        <v>2</v>
      </c>
      <c r="D8" s="8">
        <v>2</v>
      </c>
      <c r="E8" s="8">
        <v>2</v>
      </c>
      <c r="F8" s="8">
        <v>2</v>
      </c>
      <c r="G8" s="8">
        <v>2</v>
      </c>
      <c r="H8" s="8">
        <v>2</v>
      </c>
      <c r="I8" s="8">
        <v>2</v>
      </c>
      <c r="J8" s="8">
        <v>2</v>
      </c>
      <c r="K8" s="8">
        <v>2</v>
      </c>
      <c r="L8" s="8">
        <v>2</v>
      </c>
      <c r="M8" s="8">
        <v>2</v>
      </c>
      <c r="N8" s="8">
        <v>2</v>
      </c>
      <c r="O8" s="8">
        <v>2</v>
      </c>
      <c r="P8" s="8">
        <v>2</v>
      </c>
      <c r="Q8" s="47"/>
      <c r="R8" s="47"/>
      <c r="S8" s="8">
        <v>2</v>
      </c>
      <c r="T8" s="29"/>
      <c r="U8" s="16">
        <f>SUM(C8:T8)</f>
        <v>30</v>
      </c>
      <c r="V8" s="42"/>
      <c r="W8" s="37">
        <v>2</v>
      </c>
      <c r="X8" s="37">
        <v>2</v>
      </c>
      <c r="Y8" s="37">
        <v>2</v>
      </c>
      <c r="Z8" s="37">
        <v>2</v>
      </c>
      <c r="AA8" s="37">
        <v>2</v>
      </c>
      <c r="AB8" s="37">
        <v>2</v>
      </c>
      <c r="AC8" s="37">
        <v>2</v>
      </c>
      <c r="AD8" s="49"/>
      <c r="AE8" s="49"/>
      <c r="AF8" s="37"/>
      <c r="AG8" s="37">
        <v>2</v>
      </c>
      <c r="AH8" s="37"/>
      <c r="AI8" s="37">
        <v>2</v>
      </c>
      <c r="AJ8" s="37"/>
      <c r="AK8" s="17">
        <v>2</v>
      </c>
      <c r="AL8" s="17"/>
      <c r="AM8" s="17">
        <v>2</v>
      </c>
      <c r="AN8" s="17"/>
      <c r="AO8" s="17">
        <v>2</v>
      </c>
      <c r="AP8" s="17"/>
      <c r="AQ8" s="17">
        <v>2</v>
      </c>
      <c r="AR8" s="17"/>
      <c r="AS8" s="17">
        <v>2</v>
      </c>
      <c r="AT8" s="17">
        <v>2</v>
      </c>
      <c r="AU8" s="17"/>
      <c r="AV8" s="31"/>
      <c r="AW8" s="7">
        <f t="shared" si="0"/>
        <v>30</v>
      </c>
      <c r="AX8" s="7"/>
      <c r="AY8" s="7"/>
      <c r="AZ8" s="7"/>
      <c r="BA8" s="7"/>
      <c r="BB8" s="7"/>
      <c r="BC8" s="7"/>
      <c r="BD8" s="7"/>
      <c r="BE8" s="53"/>
    </row>
    <row r="9" spans="1:57" ht="11.25" customHeight="1" x14ac:dyDescent="0.2">
      <c r="A9" s="9" t="s">
        <v>59</v>
      </c>
      <c r="B9" s="83" t="s">
        <v>93</v>
      </c>
      <c r="C9" s="33"/>
      <c r="D9" s="33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47"/>
      <c r="R9" s="47"/>
      <c r="S9" s="8"/>
      <c r="T9" s="29"/>
      <c r="U9" s="16"/>
      <c r="V9" s="42"/>
      <c r="W9" s="37">
        <v>2</v>
      </c>
      <c r="X9" s="37">
        <v>2</v>
      </c>
      <c r="Y9" s="37">
        <v>2</v>
      </c>
      <c r="Z9" s="37">
        <v>2</v>
      </c>
      <c r="AA9" s="37">
        <v>2</v>
      </c>
      <c r="AB9" s="37">
        <v>2</v>
      </c>
      <c r="AC9" s="37">
        <v>2</v>
      </c>
      <c r="AD9" s="49"/>
      <c r="AE9" s="49"/>
      <c r="AF9" s="37">
        <v>2</v>
      </c>
      <c r="AG9" s="37">
        <v>2</v>
      </c>
      <c r="AH9" s="37"/>
      <c r="AI9" s="37">
        <v>2</v>
      </c>
      <c r="AJ9" s="37"/>
      <c r="AK9" s="17">
        <v>2</v>
      </c>
      <c r="AL9" s="17"/>
      <c r="AM9" s="17">
        <v>2</v>
      </c>
      <c r="AN9" s="17"/>
      <c r="AO9" s="17">
        <v>2</v>
      </c>
      <c r="AP9" s="17"/>
      <c r="AQ9" s="17">
        <v>2</v>
      </c>
      <c r="AR9" s="17"/>
      <c r="AS9" s="17">
        <v>2</v>
      </c>
      <c r="AT9" s="17">
        <v>2</v>
      </c>
      <c r="AU9" s="17"/>
      <c r="AV9" s="31"/>
      <c r="AW9" s="7">
        <f t="shared" si="0"/>
        <v>32</v>
      </c>
      <c r="AX9" s="7"/>
      <c r="AY9" s="7"/>
      <c r="AZ9" s="7"/>
      <c r="BA9" s="7"/>
      <c r="BB9" s="7"/>
      <c r="BC9" s="7"/>
      <c r="BD9" s="7"/>
      <c r="BE9" s="53"/>
    </row>
    <row r="10" spans="1:57" ht="11.25" customHeight="1" x14ac:dyDescent="0.2">
      <c r="A10" s="9" t="s">
        <v>60</v>
      </c>
      <c r="B10" s="83" t="s">
        <v>94</v>
      </c>
      <c r="C10" s="33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47"/>
      <c r="R10" s="47"/>
      <c r="S10" s="8"/>
      <c r="T10" s="29"/>
      <c r="U10" s="16"/>
      <c r="V10" s="42"/>
      <c r="W10" s="37">
        <v>2</v>
      </c>
      <c r="X10" s="37">
        <v>2</v>
      </c>
      <c r="Y10" s="37">
        <v>2</v>
      </c>
      <c r="Z10" s="37">
        <v>2</v>
      </c>
      <c r="AA10" s="37">
        <v>2</v>
      </c>
      <c r="AB10" s="37">
        <v>2</v>
      </c>
      <c r="AC10" s="37">
        <v>2</v>
      </c>
      <c r="AD10" s="49"/>
      <c r="AE10" s="49"/>
      <c r="AF10" s="37">
        <v>2</v>
      </c>
      <c r="AG10" s="37"/>
      <c r="AH10" s="37">
        <v>2</v>
      </c>
      <c r="AI10" s="37"/>
      <c r="AJ10" s="37">
        <v>2</v>
      </c>
      <c r="AK10" s="17"/>
      <c r="AL10" s="17">
        <v>2</v>
      </c>
      <c r="AM10" s="17"/>
      <c r="AN10" s="17">
        <v>2</v>
      </c>
      <c r="AO10" s="17"/>
      <c r="AP10" s="17">
        <v>2</v>
      </c>
      <c r="AQ10" s="17"/>
      <c r="AR10" s="17">
        <v>2</v>
      </c>
      <c r="AS10" s="17"/>
      <c r="AT10" s="17">
        <v>2</v>
      </c>
      <c r="AU10" s="17">
        <v>2</v>
      </c>
      <c r="AV10" s="31"/>
      <c r="AW10" s="7">
        <f t="shared" si="0"/>
        <v>32</v>
      </c>
      <c r="AX10" s="7"/>
      <c r="AY10" s="7"/>
      <c r="AZ10" s="7"/>
      <c r="BA10" s="7"/>
      <c r="BB10" s="7"/>
      <c r="BC10" s="7"/>
      <c r="BD10" s="7"/>
      <c r="BE10" s="53"/>
    </row>
    <row r="11" spans="1:57" ht="18.75" customHeight="1" x14ac:dyDescent="0.2">
      <c r="A11" s="134" t="s">
        <v>61</v>
      </c>
      <c r="B11" s="83" t="s">
        <v>123</v>
      </c>
      <c r="C11" s="33">
        <v>4</v>
      </c>
      <c r="D11" s="8">
        <v>4</v>
      </c>
      <c r="E11" s="8">
        <v>4</v>
      </c>
      <c r="F11" s="8">
        <v>4</v>
      </c>
      <c r="G11" s="8">
        <v>2</v>
      </c>
      <c r="H11" s="8">
        <v>2</v>
      </c>
      <c r="I11" s="8">
        <v>2</v>
      </c>
      <c r="J11" s="8">
        <v>2</v>
      </c>
      <c r="K11" s="8">
        <v>2</v>
      </c>
      <c r="L11" s="8">
        <v>2</v>
      </c>
      <c r="M11" s="8"/>
      <c r="N11" s="8"/>
      <c r="O11" s="8"/>
      <c r="P11" s="8"/>
      <c r="Q11" s="47"/>
      <c r="R11" s="47"/>
      <c r="S11" s="8"/>
      <c r="T11" s="29"/>
      <c r="U11" s="16">
        <f>SUM(C11:T11)</f>
        <v>28</v>
      </c>
      <c r="V11" s="42"/>
      <c r="W11" s="37"/>
      <c r="X11" s="37"/>
      <c r="Y11" s="37"/>
      <c r="Z11" s="37"/>
      <c r="AA11" s="37"/>
      <c r="AB11" s="37"/>
      <c r="AC11" s="8"/>
      <c r="AD11" s="49"/>
      <c r="AE11" s="50"/>
      <c r="AF11" s="40"/>
      <c r="AG11" s="37"/>
      <c r="AH11" s="37"/>
      <c r="AI11" s="37"/>
      <c r="AJ11" s="3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31"/>
      <c r="AW11" s="7"/>
      <c r="AX11" s="7"/>
      <c r="AY11" s="7"/>
      <c r="AZ11" s="7"/>
      <c r="BA11" s="7"/>
      <c r="BB11" s="7"/>
      <c r="BC11" s="7"/>
      <c r="BD11" s="7"/>
      <c r="BE11" s="53"/>
    </row>
    <row r="12" spans="1:57" ht="17.25" customHeight="1" x14ac:dyDescent="0.2">
      <c r="A12" s="135"/>
      <c r="B12" s="83" t="s">
        <v>124</v>
      </c>
      <c r="C12" s="33"/>
      <c r="D12" s="8"/>
      <c r="E12" s="8"/>
      <c r="F12" s="8"/>
      <c r="G12" s="8"/>
      <c r="H12" s="8"/>
      <c r="I12" s="8"/>
      <c r="J12" s="8"/>
      <c r="K12" s="8"/>
      <c r="L12" s="8"/>
      <c r="M12" s="8">
        <v>2</v>
      </c>
      <c r="N12" s="8"/>
      <c r="O12" s="8"/>
      <c r="P12" s="8">
        <v>2</v>
      </c>
      <c r="Q12" s="47"/>
      <c r="R12" s="47"/>
      <c r="S12" s="8">
        <v>2</v>
      </c>
      <c r="T12" s="29"/>
      <c r="U12" s="16">
        <f>SUM(C12:T12)</f>
        <v>6</v>
      </c>
      <c r="V12" s="42"/>
      <c r="W12" s="37"/>
      <c r="X12" s="37"/>
      <c r="Y12" s="37"/>
      <c r="Z12" s="37"/>
      <c r="AA12" s="37"/>
      <c r="AB12" s="37"/>
      <c r="AC12" s="8"/>
      <c r="AD12" s="49"/>
      <c r="AE12" s="50"/>
      <c r="AF12" s="40"/>
      <c r="AG12" s="37"/>
      <c r="AH12" s="37"/>
      <c r="AI12" s="37"/>
      <c r="AJ12" s="3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31"/>
      <c r="AW12" s="7"/>
      <c r="AX12" s="7"/>
      <c r="AY12" s="7"/>
      <c r="AZ12" s="7"/>
      <c r="BA12" s="7"/>
      <c r="BB12" s="7"/>
      <c r="BC12" s="7"/>
      <c r="BD12" s="7"/>
      <c r="BE12" s="53"/>
    </row>
    <row r="13" spans="1:57" ht="16.5" customHeight="1" x14ac:dyDescent="0.2">
      <c r="A13" s="136"/>
      <c r="B13" s="84" t="s">
        <v>125</v>
      </c>
      <c r="C13" s="33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47"/>
      <c r="R13" s="47"/>
      <c r="S13" s="8">
        <v>2</v>
      </c>
      <c r="T13" s="29"/>
      <c r="U13" s="16">
        <v>2</v>
      </c>
      <c r="V13" s="42"/>
      <c r="W13" s="37"/>
      <c r="X13" s="37"/>
      <c r="Y13" s="37"/>
      <c r="Z13" s="37"/>
      <c r="AA13" s="37"/>
      <c r="AB13" s="37"/>
      <c r="AC13" s="8"/>
      <c r="AD13" s="49"/>
      <c r="AE13" s="50"/>
      <c r="AF13" s="40"/>
      <c r="AG13" s="40"/>
      <c r="AH13" s="40"/>
      <c r="AI13" s="40"/>
      <c r="AJ13" s="40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31"/>
      <c r="AW13" s="7"/>
      <c r="AX13" s="7"/>
      <c r="AY13" s="7"/>
      <c r="AZ13" s="7"/>
      <c r="BA13" s="7"/>
      <c r="BB13" s="7"/>
      <c r="BC13" s="7"/>
      <c r="BD13" s="7"/>
      <c r="BE13" s="53"/>
    </row>
    <row r="14" spans="1:57" ht="11.25" customHeight="1" x14ac:dyDescent="0.2">
      <c r="A14" s="85" t="s">
        <v>62</v>
      </c>
      <c r="B14" s="86" t="s">
        <v>63</v>
      </c>
      <c r="C14" s="45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8"/>
      <c r="R14" s="48"/>
      <c r="S14" s="39"/>
      <c r="T14" s="31"/>
      <c r="U14" s="16"/>
      <c r="V14" s="42"/>
      <c r="W14" s="38"/>
      <c r="X14" s="38"/>
      <c r="Y14" s="38"/>
      <c r="Z14" s="38"/>
      <c r="AA14" s="38"/>
      <c r="AB14" s="38"/>
      <c r="AC14" s="39"/>
      <c r="AD14" s="50"/>
      <c r="AE14" s="50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1"/>
      <c r="AW14" s="7"/>
      <c r="AX14" s="7"/>
      <c r="AY14" s="7"/>
      <c r="AZ14" s="7"/>
      <c r="BA14" s="7"/>
      <c r="BB14" s="7"/>
      <c r="BC14" s="7"/>
      <c r="BD14" s="7"/>
      <c r="BE14" s="53"/>
    </row>
    <row r="15" spans="1:57" ht="10.5" customHeight="1" x14ac:dyDescent="0.2">
      <c r="A15" s="134" t="s">
        <v>64</v>
      </c>
      <c r="B15" s="83" t="s">
        <v>126</v>
      </c>
      <c r="C15" s="28">
        <v>12</v>
      </c>
      <c r="D15" s="17">
        <v>12</v>
      </c>
      <c r="E15" s="17">
        <v>8</v>
      </c>
      <c r="F15" s="17">
        <v>8</v>
      </c>
      <c r="G15" s="17">
        <v>4</v>
      </c>
      <c r="H15" s="17">
        <v>4</v>
      </c>
      <c r="I15" s="17"/>
      <c r="J15" s="17"/>
      <c r="K15" s="17"/>
      <c r="L15" s="17"/>
      <c r="M15" s="17"/>
      <c r="N15" s="17"/>
      <c r="O15" s="17"/>
      <c r="P15" s="17"/>
      <c r="Q15" s="48"/>
      <c r="R15" s="48"/>
      <c r="S15" s="17"/>
      <c r="T15" s="31"/>
      <c r="U15" s="16">
        <f>SUM(C15:T15)</f>
        <v>48</v>
      </c>
      <c r="V15" s="42"/>
      <c r="W15" s="37"/>
      <c r="X15" s="37"/>
      <c r="Y15" s="37"/>
      <c r="Z15" s="37"/>
      <c r="AA15" s="37"/>
      <c r="AB15" s="37"/>
      <c r="AC15" s="17"/>
      <c r="AD15" s="50"/>
      <c r="AE15" s="50"/>
      <c r="AF15" s="40"/>
      <c r="AG15" s="40"/>
      <c r="AH15" s="40"/>
      <c r="AI15" s="40"/>
      <c r="AJ15" s="40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31"/>
      <c r="AW15" s="7"/>
      <c r="AX15" s="7"/>
      <c r="AY15" s="7"/>
      <c r="AZ15" s="7"/>
      <c r="BA15" s="7"/>
      <c r="BB15" s="7"/>
      <c r="BC15" s="7"/>
      <c r="BD15" s="7"/>
      <c r="BE15" s="53"/>
    </row>
    <row r="16" spans="1:57" ht="11.25" customHeight="1" x14ac:dyDescent="0.2">
      <c r="A16" s="135"/>
      <c r="B16" s="83" t="s">
        <v>127</v>
      </c>
      <c r="C16" s="28"/>
      <c r="D16" s="17">
        <v>4</v>
      </c>
      <c r="E16" s="17">
        <v>4</v>
      </c>
      <c r="F16" s="17">
        <v>4</v>
      </c>
      <c r="G16" s="17">
        <v>2</v>
      </c>
      <c r="H16" s="17">
        <v>6</v>
      </c>
      <c r="I16" s="17">
        <v>12</v>
      </c>
      <c r="J16" s="17">
        <v>12</v>
      </c>
      <c r="K16" s="17">
        <v>12</v>
      </c>
      <c r="L16" s="17">
        <v>12</v>
      </c>
      <c r="M16" s="17">
        <v>2</v>
      </c>
      <c r="N16" s="17">
        <v>2</v>
      </c>
      <c r="O16" s="17">
        <v>2</v>
      </c>
      <c r="P16" s="17"/>
      <c r="Q16" s="48"/>
      <c r="R16" s="48"/>
      <c r="S16" s="17"/>
      <c r="T16" s="31"/>
      <c r="U16" s="16">
        <f>SUM(C16:T16)</f>
        <v>74</v>
      </c>
      <c r="V16" s="42"/>
      <c r="W16" s="37"/>
      <c r="X16" s="37"/>
      <c r="Y16" s="37"/>
      <c r="Z16" s="37"/>
      <c r="AA16" s="37"/>
      <c r="AB16" s="37"/>
      <c r="AC16" s="17"/>
      <c r="AD16" s="50"/>
      <c r="AE16" s="50"/>
      <c r="AF16" s="40"/>
      <c r="AG16" s="40"/>
      <c r="AH16" s="40"/>
      <c r="AI16" s="40"/>
      <c r="AJ16" s="40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31"/>
      <c r="AW16" s="7"/>
      <c r="AX16" s="7"/>
      <c r="AY16" s="7"/>
      <c r="AZ16" s="7"/>
      <c r="BA16" s="7"/>
      <c r="BB16" s="7"/>
      <c r="BC16" s="7"/>
      <c r="BD16" s="7"/>
      <c r="BE16" s="53"/>
    </row>
    <row r="17" spans="1:57" ht="11.25" customHeight="1" x14ac:dyDescent="0.2">
      <c r="A17" s="135"/>
      <c r="B17" s="72" t="s">
        <v>128</v>
      </c>
      <c r="C17" s="2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>
        <v>6</v>
      </c>
      <c r="Q17" s="48"/>
      <c r="R17" s="48"/>
      <c r="S17" s="17"/>
      <c r="T17" s="31"/>
      <c r="U17" s="16">
        <f>SUM(P17:T17)</f>
        <v>6</v>
      </c>
      <c r="V17" s="42"/>
      <c r="W17" s="37"/>
      <c r="X17" s="37"/>
      <c r="Y17" s="37"/>
      <c r="Z17" s="37"/>
      <c r="AA17" s="37"/>
      <c r="AB17" s="37"/>
      <c r="AC17" s="17"/>
      <c r="AD17" s="50"/>
      <c r="AE17" s="50"/>
      <c r="AF17" s="40"/>
      <c r="AG17" s="40"/>
      <c r="AH17" s="40"/>
      <c r="AI17" s="40"/>
      <c r="AJ17" s="40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31"/>
      <c r="AW17" s="7"/>
      <c r="AX17" s="7"/>
      <c r="AY17" s="7"/>
      <c r="AZ17" s="7"/>
      <c r="BA17" s="7"/>
      <c r="BB17" s="7"/>
      <c r="BC17" s="7"/>
      <c r="BD17" s="7"/>
      <c r="BE17" s="53"/>
    </row>
    <row r="18" spans="1:57" ht="10.5" customHeight="1" x14ac:dyDescent="0.2">
      <c r="A18" s="135"/>
      <c r="B18" s="73" t="s">
        <v>129</v>
      </c>
      <c r="C18" s="2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>
        <v>6</v>
      </c>
      <c r="Q18" s="48"/>
      <c r="R18" s="48"/>
      <c r="S18" s="17"/>
      <c r="T18" s="31"/>
      <c r="U18" s="16">
        <f>SUM(P18:T18)</f>
        <v>6</v>
      </c>
      <c r="V18" s="42"/>
      <c r="W18" s="37"/>
      <c r="X18" s="37"/>
      <c r="Y18" s="37"/>
      <c r="Z18" s="37"/>
      <c r="AA18" s="37"/>
      <c r="AB18" s="37"/>
      <c r="AC18" s="17"/>
      <c r="AD18" s="50"/>
      <c r="AE18" s="50"/>
      <c r="AF18" s="40"/>
      <c r="AG18" s="40"/>
      <c r="AH18" s="40"/>
      <c r="AI18" s="40"/>
      <c r="AJ18" s="40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31"/>
      <c r="AW18" s="7"/>
      <c r="AX18" s="7"/>
      <c r="AY18" s="7"/>
      <c r="AZ18" s="7"/>
      <c r="BA18" s="7"/>
      <c r="BB18" s="7"/>
      <c r="BC18" s="7"/>
      <c r="BD18" s="7"/>
      <c r="BE18" s="53"/>
    </row>
    <row r="19" spans="1:57" ht="10.5" customHeight="1" x14ac:dyDescent="0.2">
      <c r="A19" s="136"/>
      <c r="B19" s="73" t="s">
        <v>130</v>
      </c>
      <c r="C19" s="28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>
        <v>6</v>
      </c>
      <c r="Q19" s="48"/>
      <c r="R19" s="48"/>
      <c r="S19" s="17"/>
      <c r="T19" s="31"/>
      <c r="U19" s="16">
        <f>SUM(P19:T19)</f>
        <v>6</v>
      </c>
      <c r="V19" s="42"/>
      <c r="W19" s="37"/>
      <c r="X19" s="37"/>
      <c r="Y19" s="37"/>
      <c r="Z19" s="37"/>
      <c r="AA19" s="37"/>
      <c r="AB19" s="37"/>
      <c r="AC19" s="17"/>
      <c r="AD19" s="50"/>
      <c r="AE19" s="50"/>
      <c r="AF19" s="40"/>
      <c r="AG19" s="40"/>
      <c r="AH19" s="40"/>
      <c r="AI19" s="40"/>
      <c r="AJ19" s="40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31"/>
      <c r="AW19" s="7"/>
      <c r="AX19" s="7"/>
      <c r="AY19" s="7"/>
      <c r="AZ19" s="7"/>
      <c r="BA19" s="7"/>
      <c r="BB19" s="7"/>
      <c r="BC19" s="7"/>
      <c r="BD19" s="7"/>
      <c r="BE19" s="53"/>
    </row>
    <row r="20" spans="1:57" ht="11.25" customHeight="1" x14ac:dyDescent="0.2">
      <c r="A20" s="134" t="s">
        <v>65</v>
      </c>
      <c r="B20" s="83" t="s">
        <v>131</v>
      </c>
      <c r="C20" s="28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48"/>
      <c r="R20" s="48"/>
      <c r="S20" s="17"/>
      <c r="T20" s="31"/>
      <c r="U20" s="16"/>
      <c r="V20" s="42"/>
      <c r="W20" s="37">
        <v>4</v>
      </c>
      <c r="X20" s="37">
        <v>4</v>
      </c>
      <c r="Y20" s="37">
        <v>2</v>
      </c>
      <c r="Z20" s="37">
        <v>2</v>
      </c>
      <c r="AA20" s="37">
        <v>2</v>
      </c>
      <c r="AB20" s="37">
        <v>2</v>
      </c>
      <c r="AC20" s="17">
        <v>2</v>
      </c>
      <c r="AD20" s="50"/>
      <c r="AE20" s="50"/>
      <c r="AF20" s="40"/>
      <c r="AG20" s="40"/>
      <c r="AH20" s="40"/>
      <c r="AI20" s="40"/>
      <c r="AJ20" s="40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31"/>
      <c r="AW20" s="7">
        <f>SUM(V20:AV20)</f>
        <v>18</v>
      </c>
      <c r="AX20" s="7"/>
      <c r="AY20" s="7"/>
      <c r="AZ20" s="7"/>
      <c r="BA20" s="7"/>
      <c r="BB20" s="7"/>
      <c r="BC20" s="7"/>
      <c r="BD20" s="7"/>
      <c r="BE20" s="53"/>
    </row>
    <row r="21" spans="1:57" ht="11.25" customHeight="1" x14ac:dyDescent="0.2">
      <c r="A21" s="135"/>
      <c r="B21" s="83" t="s">
        <v>141</v>
      </c>
      <c r="C21" s="28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48"/>
      <c r="R21" s="48"/>
      <c r="S21" s="17"/>
      <c r="T21" s="31"/>
      <c r="U21" s="16"/>
      <c r="V21" s="42"/>
      <c r="W21" s="52"/>
      <c r="X21" s="52"/>
      <c r="Y21" s="52"/>
      <c r="Z21" s="52"/>
      <c r="AA21" s="52"/>
      <c r="AB21" s="52"/>
      <c r="AC21" s="17"/>
      <c r="AD21" s="50"/>
      <c r="AE21" s="50"/>
      <c r="AF21" s="40">
        <v>2</v>
      </c>
      <c r="AG21" s="40">
        <v>2</v>
      </c>
      <c r="AH21" s="40">
        <v>2</v>
      </c>
      <c r="AI21" s="40">
        <v>2</v>
      </c>
      <c r="AJ21" s="40">
        <v>2</v>
      </c>
      <c r="AK21" s="17">
        <v>2</v>
      </c>
      <c r="AL21" s="17">
        <v>2</v>
      </c>
      <c r="AM21" s="17">
        <v>2</v>
      </c>
      <c r="AN21" s="17"/>
      <c r="AO21" s="17"/>
      <c r="AP21" s="17"/>
      <c r="AQ21" s="17"/>
      <c r="AR21" s="17"/>
      <c r="AS21" s="17"/>
      <c r="AT21" s="17"/>
      <c r="AU21" s="17"/>
      <c r="AV21" s="31"/>
      <c r="AW21" s="106">
        <f>SUM(V21:AV21)</f>
        <v>16</v>
      </c>
      <c r="AX21" s="106"/>
      <c r="AY21" s="7"/>
      <c r="AZ21" s="7"/>
      <c r="BA21" s="7"/>
      <c r="BB21" s="7"/>
      <c r="BC21" s="7"/>
      <c r="BD21" s="7"/>
      <c r="BE21" s="53"/>
    </row>
    <row r="22" spans="1:57" ht="11.25" customHeight="1" x14ac:dyDescent="0.2">
      <c r="A22" s="136"/>
      <c r="B22" s="84" t="s">
        <v>143</v>
      </c>
      <c r="C22" s="2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48"/>
      <c r="R22" s="48"/>
      <c r="S22" s="17"/>
      <c r="T22" s="31"/>
      <c r="U22" s="16"/>
      <c r="V22" s="42"/>
      <c r="W22" s="37"/>
      <c r="X22" s="37"/>
      <c r="Y22" s="37"/>
      <c r="Z22" s="37"/>
      <c r="AA22" s="37"/>
      <c r="AB22" s="37"/>
      <c r="AC22" s="17"/>
      <c r="AD22" s="50"/>
      <c r="AE22" s="50"/>
      <c r="AF22" s="40"/>
      <c r="AG22" s="40"/>
      <c r="AH22" s="40"/>
      <c r="AI22" s="40"/>
      <c r="AJ22" s="40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>
        <v>2</v>
      </c>
      <c r="AV22" s="31"/>
      <c r="AW22" s="106">
        <f>SUM(AU22:AV22)</f>
        <v>2</v>
      </c>
      <c r="AX22" s="106"/>
      <c r="AY22" s="7"/>
      <c r="AZ22" s="7"/>
      <c r="BA22" s="7"/>
      <c r="BB22" s="7"/>
      <c r="BC22" s="7"/>
      <c r="BD22" s="7"/>
      <c r="BE22" s="53"/>
    </row>
    <row r="23" spans="1:57" ht="12" customHeight="1" x14ac:dyDescent="0.2">
      <c r="A23" s="134" t="s">
        <v>66</v>
      </c>
      <c r="B23" s="83" t="s">
        <v>132</v>
      </c>
      <c r="C23" s="28"/>
      <c r="D23" s="17">
        <v>2</v>
      </c>
      <c r="E23" s="17">
        <v>2</v>
      </c>
      <c r="F23" s="8">
        <v>2</v>
      </c>
      <c r="G23" s="17">
        <v>2</v>
      </c>
      <c r="H23" s="8">
        <v>2</v>
      </c>
      <c r="I23" s="17">
        <v>2</v>
      </c>
      <c r="J23" s="8">
        <v>2</v>
      </c>
      <c r="K23" s="8">
        <v>2</v>
      </c>
      <c r="L23" s="8">
        <v>2</v>
      </c>
      <c r="M23" s="17"/>
      <c r="N23" s="8"/>
      <c r="O23" s="17"/>
      <c r="P23" s="8"/>
      <c r="Q23" s="48"/>
      <c r="R23" s="47"/>
      <c r="S23" s="17"/>
      <c r="T23" s="31"/>
      <c r="U23" s="16">
        <f>SUM(D23:T23)</f>
        <v>18</v>
      </c>
      <c r="V23" s="105"/>
      <c r="W23" s="37"/>
      <c r="X23" s="37"/>
      <c r="Y23" s="37"/>
      <c r="Z23" s="37"/>
      <c r="AA23" s="37"/>
      <c r="AB23" s="37"/>
      <c r="AC23" s="8"/>
      <c r="AD23" s="50"/>
      <c r="AE23" s="50"/>
      <c r="AF23" s="40"/>
      <c r="AG23" s="40"/>
      <c r="AH23" s="40"/>
      <c r="AI23" s="40"/>
      <c r="AJ23" s="40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31"/>
      <c r="AW23" s="7"/>
      <c r="AX23" s="7"/>
      <c r="AY23" s="7"/>
      <c r="AZ23" s="7"/>
      <c r="BA23" s="7"/>
      <c r="BB23" s="7"/>
      <c r="BC23" s="7"/>
      <c r="BD23" s="7"/>
      <c r="BE23" s="53"/>
    </row>
    <row r="24" spans="1:57" ht="12" customHeight="1" x14ac:dyDescent="0.2">
      <c r="A24" s="135"/>
      <c r="B24" s="83" t="s">
        <v>142</v>
      </c>
      <c r="C24" s="28"/>
      <c r="D24" s="17"/>
      <c r="E24" s="17"/>
      <c r="F24" s="8"/>
      <c r="G24" s="17">
        <v>2</v>
      </c>
      <c r="H24" s="8">
        <v>2</v>
      </c>
      <c r="I24" s="17">
        <v>2</v>
      </c>
      <c r="J24" s="8">
        <v>2</v>
      </c>
      <c r="K24" s="8">
        <v>2</v>
      </c>
      <c r="L24" s="8">
        <v>2</v>
      </c>
      <c r="M24" s="17">
        <v>2</v>
      </c>
      <c r="N24" s="8"/>
      <c r="O24" s="17">
        <v>2</v>
      </c>
      <c r="P24" s="8">
        <v>2</v>
      </c>
      <c r="Q24" s="48"/>
      <c r="R24" s="47"/>
      <c r="S24" s="17"/>
      <c r="T24" s="31"/>
      <c r="U24" s="16">
        <f>SUM(D24:T24)</f>
        <v>18</v>
      </c>
      <c r="V24" s="105"/>
      <c r="W24" s="37"/>
      <c r="X24" s="37"/>
      <c r="Y24" s="37"/>
      <c r="Z24" s="37"/>
      <c r="AA24" s="37"/>
      <c r="AB24" s="37"/>
      <c r="AC24" s="8"/>
      <c r="AD24" s="50"/>
      <c r="AE24" s="50"/>
      <c r="AF24" s="40"/>
      <c r="AG24" s="40"/>
      <c r="AH24" s="40"/>
      <c r="AI24" s="40"/>
      <c r="AJ24" s="40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31"/>
      <c r="AW24" s="7"/>
      <c r="AX24" s="7"/>
      <c r="AY24" s="7"/>
      <c r="AZ24" s="7"/>
      <c r="BA24" s="7"/>
      <c r="BB24" s="7"/>
      <c r="BC24" s="7"/>
      <c r="BD24" s="7"/>
      <c r="BE24" s="53"/>
    </row>
    <row r="25" spans="1:57" ht="17.25" customHeight="1" x14ac:dyDescent="0.2">
      <c r="A25" s="134" t="s">
        <v>67</v>
      </c>
      <c r="B25" s="83" t="s">
        <v>133</v>
      </c>
      <c r="C25" s="36"/>
      <c r="D25" s="37">
        <v>2</v>
      </c>
      <c r="E25" s="37">
        <v>2</v>
      </c>
      <c r="F25" s="37">
        <v>2</v>
      </c>
      <c r="G25" s="37">
        <v>2</v>
      </c>
      <c r="H25" s="37">
        <v>2</v>
      </c>
      <c r="I25" s="37">
        <v>2</v>
      </c>
      <c r="J25" s="37">
        <v>2</v>
      </c>
      <c r="K25" s="37">
        <v>2</v>
      </c>
      <c r="L25" s="37">
        <v>2</v>
      </c>
      <c r="M25" s="37"/>
      <c r="N25" s="37"/>
      <c r="O25" s="37"/>
      <c r="P25" s="37"/>
      <c r="Q25" s="47"/>
      <c r="R25" s="47"/>
      <c r="S25" s="37"/>
      <c r="T25" s="29"/>
      <c r="U25" s="18">
        <f>SUM(D25:T25)</f>
        <v>18</v>
      </c>
      <c r="V25" s="42"/>
      <c r="W25" s="37"/>
      <c r="X25" s="37"/>
      <c r="Y25" s="37"/>
      <c r="Z25" s="37"/>
      <c r="AA25" s="37"/>
      <c r="AB25" s="37"/>
      <c r="AC25" s="37"/>
      <c r="AD25" s="49"/>
      <c r="AE25" s="97"/>
      <c r="AF25" s="52"/>
      <c r="AG25" s="52"/>
      <c r="AH25" s="52"/>
      <c r="AI25" s="52"/>
      <c r="AJ25" s="52"/>
      <c r="AK25" s="37"/>
      <c r="AL25" s="37"/>
      <c r="AM25" s="37"/>
      <c r="AN25" s="52"/>
      <c r="AO25" s="37"/>
      <c r="AP25" s="37"/>
      <c r="AQ25" s="37"/>
      <c r="AR25" s="79"/>
      <c r="AS25" s="79"/>
      <c r="AT25" s="79"/>
      <c r="AU25" s="79"/>
      <c r="AV25" s="104"/>
      <c r="AW25" s="7"/>
      <c r="AX25" s="7"/>
      <c r="AY25" s="7"/>
      <c r="AZ25" s="7"/>
      <c r="BA25" s="7"/>
      <c r="BB25" s="7"/>
      <c r="BC25" s="7"/>
      <c r="BD25" s="7"/>
      <c r="BE25" s="55"/>
    </row>
    <row r="26" spans="1:57" ht="16.5" customHeight="1" x14ac:dyDescent="0.2">
      <c r="A26" s="135"/>
      <c r="B26" s="83" t="s">
        <v>140</v>
      </c>
      <c r="C26" s="36"/>
      <c r="D26" s="37"/>
      <c r="E26" s="37"/>
      <c r="F26" s="37"/>
      <c r="G26" s="37">
        <v>2</v>
      </c>
      <c r="H26" s="37">
        <v>2</v>
      </c>
      <c r="I26" s="37">
        <v>2</v>
      </c>
      <c r="J26" s="37">
        <v>2</v>
      </c>
      <c r="K26" s="37">
        <v>2</v>
      </c>
      <c r="L26" s="37">
        <v>2</v>
      </c>
      <c r="M26" s="37">
        <v>2</v>
      </c>
      <c r="N26" s="37"/>
      <c r="O26" s="37">
        <v>2</v>
      </c>
      <c r="P26" s="37"/>
      <c r="Q26" s="47"/>
      <c r="R26" s="47"/>
      <c r="S26" s="37"/>
      <c r="T26" s="29"/>
      <c r="U26" s="18">
        <f>SUM(D26:T26)</f>
        <v>16</v>
      </c>
      <c r="V26" s="42"/>
      <c r="W26" s="37"/>
      <c r="X26" s="37"/>
      <c r="Y26" s="37"/>
      <c r="Z26" s="37"/>
      <c r="AA26" s="37"/>
      <c r="AB26" s="37"/>
      <c r="AC26" s="37"/>
      <c r="AD26" s="49"/>
      <c r="AE26" s="97"/>
      <c r="AF26" s="52"/>
      <c r="AG26" s="52"/>
      <c r="AH26" s="52"/>
      <c r="AI26" s="52"/>
      <c r="AJ26" s="52"/>
      <c r="AK26" s="37"/>
      <c r="AL26" s="37"/>
      <c r="AM26" s="37"/>
      <c r="AN26" s="52"/>
      <c r="AO26" s="37"/>
      <c r="AP26" s="37"/>
      <c r="AQ26" s="37"/>
      <c r="AR26" s="79"/>
      <c r="AS26" s="79"/>
      <c r="AT26" s="79"/>
      <c r="AU26" s="79"/>
      <c r="AV26" s="104"/>
      <c r="AW26" s="7"/>
      <c r="AX26" s="7"/>
      <c r="AY26" s="7"/>
      <c r="AZ26" s="7"/>
      <c r="BA26" s="7"/>
      <c r="BB26" s="7"/>
      <c r="BC26" s="7"/>
      <c r="BD26" s="7"/>
      <c r="BE26" s="55"/>
    </row>
    <row r="27" spans="1:57" ht="18" customHeight="1" x14ac:dyDescent="0.2">
      <c r="A27" s="136"/>
      <c r="B27" s="84" t="s">
        <v>82</v>
      </c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>
        <v>2</v>
      </c>
      <c r="Q27" s="47"/>
      <c r="R27" s="47"/>
      <c r="S27" s="37"/>
      <c r="T27" s="29"/>
      <c r="U27" s="18">
        <f>SUM(D27:T27)</f>
        <v>2</v>
      </c>
      <c r="V27" s="42"/>
      <c r="W27" s="37"/>
      <c r="X27" s="37"/>
      <c r="Y27" s="37"/>
      <c r="Z27" s="37"/>
      <c r="AA27" s="37"/>
      <c r="AB27" s="37"/>
      <c r="AC27" s="37"/>
      <c r="AD27" s="49"/>
      <c r="AE27" s="97"/>
      <c r="AF27" s="52"/>
      <c r="AG27" s="52"/>
      <c r="AH27" s="52"/>
      <c r="AI27" s="52"/>
      <c r="AJ27" s="52"/>
      <c r="AK27" s="37"/>
      <c r="AL27" s="37"/>
      <c r="AM27" s="37"/>
      <c r="AN27" s="52"/>
      <c r="AO27" s="37"/>
      <c r="AP27" s="37"/>
      <c r="AQ27" s="37"/>
      <c r="AR27" s="79"/>
      <c r="AS27" s="79"/>
      <c r="AT27" s="79"/>
      <c r="AU27" s="79"/>
      <c r="AV27" s="104"/>
      <c r="AW27" s="7"/>
      <c r="AX27" s="7"/>
      <c r="AY27" s="7"/>
      <c r="AZ27" s="7"/>
      <c r="BA27" s="7"/>
      <c r="BB27" s="7"/>
      <c r="BC27" s="7"/>
      <c r="BD27" s="7"/>
      <c r="BE27" s="55"/>
    </row>
    <row r="28" spans="1:57" ht="10.5" customHeight="1" x14ac:dyDescent="0.2">
      <c r="A28" s="134" t="s">
        <v>68</v>
      </c>
      <c r="B28" s="83" t="s">
        <v>134</v>
      </c>
      <c r="C28" s="33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48"/>
      <c r="R28" s="48"/>
      <c r="S28" s="8"/>
      <c r="T28" s="29"/>
      <c r="U28" s="16"/>
      <c r="V28" s="42"/>
      <c r="W28" s="37">
        <v>6</v>
      </c>
      <c r="X28" s="37">
        <v>6</v>
      </c>
      <c r="Y28" s="37">
        <v>2</v>
      </c>
      <c r="Z28" s="37">
        <v>2</v>
      </c>
      <c r="AA28" s="37">
        <v>2</v>
      </c>
      <c r="AB28" s="37">
        <v>2</v>
      </c>
      <c r="AC28" s="17">
        <v>2</v>
      </c>
      <c r="AD28" s="50"/>
      <c r="AE28" s="49"/>
      <c r="AF28" s="37">
        <v>2</v>
      </c>
      <c r="AG28" s="37">
        <v>2</v>
      </c>
      <c r="AH28" s="37">
        <v>2</v>
      </c>
      <c r="AI28" s="37">
        <v>2</v>
      </c>
      <c r="AJ28" s="37">
        <v>2</v>
      </c>
      <c r="AK28" s="8">
        <v>2</v>
      </c>
      <c r="AL28" s="8">
        <v>2</v>
      </c>
      <c r="AM28" s="8"/>
      <c r="AN28" s="8"/>
      <c r="AO28" s="8"/>
      <c r="AP28" s="8"/>
      <c r="AQ28" s="8"/>
      <c r="AR28" s="8"/>
      <c r="AS28" s="8"/>
      <c r="AT28" s="8"/>
      <c r="AU28" s="8"/>
      <c r="AV28" s="29"/>
      <c r="AW28" s="7">
        <f>SUM(V28:AV28)</f>
        <v>36</v>
      </c>
      <c r="AX28" s="7"/>
      <c r="AY28" s="7"/>
      <c r="AZ28" s="7"/>
      <c r="BA28" s="7"/>
      <c r="BB28" s="7"/>
      <c r="BC28" s="7"/>
      <c r="BD28" s="7"/>
      <c r="BE28" s="53"/>
    </row>
    <row r="29" spans="1:57" ht="10.5" customHeight="1" x14ac:dyDescent="0.2">
      <c r="A29" s="135"/>
      <c r="B29" s="83" t="s">
        <v>139</v>
      </c>
      <c r="C29" s="33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48"/>
      <c r="R29" s="48"/>
      <c r="S29" s="8"/>
      <c r="T29" s="29"/>
      <c r="U29" s="16"/>
      <c r="V29" s="42"/>
      <c r="W29" s="37"/>
      <c r="X29" s="37"/>
      <c r="Y29" s="37"/>
      <c r="Z29" s="37"/>
      <c r="AA29" s="37"/>
      <c r="AB29" s="37"/>
      <c r="AC29" s="17"/>
      <c r="AD29" s="50"/>
      <c r="AE29" s="49"/>
      <c r="AF29" s="8"/>
      <c r="AG29" s="8"/>
      <c r="AH29" s="8"/>
      <c r="AI29" s="8"/>
      <c r="AJ29" s="8"/>
      <c r="AK29" s="8"/>
      <c r="AL29" s="8"/>
      <c r="AM29" s="8">
        <v>2</v>
      </c>
      <c r="AN29" s="8">
        <v>4</v>
      </c>
      <c r="AO29" s="8">
        <v>4</v>
      </c>
      <c r="AP29" s="8">
        <v>4</v>
      </c>
      <c r="AQ29" s="8">
        <v>6</v>
      </c>
      <c r="AR29" s="8">
        <v>6</v>
      </c>
      <c r="AS29" s="8">
        <v>6</v>
      </c>
      <c r="AT29" s="8">
        <v>2</v>
      </c>
      <c r="AU29" s="8"/>
      <c r="AV29" s="29"/>
      <c r="AW29" s="7">
        <f>SUM(W29:AV29)</f>
        <v>34</v>
      </c>
      <c r="AX29" s="7"/>
      <c r="AY29" s="7"/>
      <c r="AZ29" s="7"/>
      <c r="BA29" s="7"/>
      <c r="BB29" s="7"/>
      <c r="BC29" s="7"/>
      <c r="BD29" s="7"/>
      <c r="BE29" s="53"/>
    </row>
    <row r="30" spans="1:57" ht="10.5" customHeight="1" x14ac:dyDescent="0.2">
      <c r="A30" s="136"/>
      <c r="B30" s="84" t="s">
        <v>144</v>
      </c>
      <c r="C30" s="33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48"/>
      <c r="R30" s="48"/>
      <c r="S30" s="8"/>
      <c r="T30" s="29"/>
      <c r="U30" s="16"/>
      <c r="V30" s="42"/>
      <c r="W30" s="37"/>
      <c r="X30" s="37"/>
      <c r="Y30" s="37"/>
      <c r="Z30" s="37"/>
      <c r="AA30" s="37"/>
      <c r="AB30" s="37"/>
      <c r="AC30" s="17"/>
      <c r="AD30" s="50"/>
      <c r="AE30" s="49"/>
      <c r="AF30" s="37"/>
      <c r="AG30" s="37"/>
      <c r="AH30" s="37"/>
      <c r="AI30" s="37"/>
      <c r="AJ30" s="37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>
        <v>2</v>
      </c>
      <c r="AV30" s="29"/>
      <c r="AW30" s="7">
        <f>SUM(V30:AV30)</f>
        <v>2</v>
      </c>
      <c r="AX30" s="7"/>
      <c r="AY30" s="7"/>
      <c r="AZ30" s="7"/>
      <c r="BA30" s="7"/>
      <c r="BB30" s="7"/>
      <c r="BC30" s="7"/>
      <c r="BD30" s="7"/>
      <c r="BE30" s="53"/>
    </row>
    <row r="31" spans="1:57" ht="9.75" customHeight="1" x14ac:dyDescent="0.2">
      <c r="A31" s="134" t="s">
        <v>95</v>
      </c>
      <c r="B31" s="94" t="s">
        <v>79</v>
      </c>
      <c r="C31" s="33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48"/>
      <c r="R31" s="48"/>
      <c r="S31" s="8"/>
      <c r="T31" s="29"/>
      <c r="U31" s="16"/>
      <c r="V31" s="42"/>
      <c r="W31" s="37">
        <v>4</v>
      </c>
      <c r="X31" s="37">
        <v>4</v>
      </c>
      <c r="Y31" s="37">
        <v>2</v>
      </c>
      <c r="Z31" s="37">
        <v>2</v>
      </c>
      <c r="AA31" s="37">
        <v>2</v>
      </c>
      <c r="AB31" s="37">
        <v>2</v>
      </c>
      <c r="AC31" s="17">
        <v>2</v>
      </c>
      <c r="AD31" s="50"/>
      <c r="AE31" s="49"/>
      <c r="AF31" s="37"/>
      <c r="AG31" s="37">
        <v>2</v>
      </c>
      <c r="AH31" s="37">
        <v>2</v>
      </c>
      <c r="AI31" s="37">
        <v>2</v>
      </c>
      <c r="AJ31" s="37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29"/>
      <c r="AW31" s="7">
        <f>SUM(V31:AV31)</f>
        <v>24</v>
      </c>
      <c r="AX31" s="7"/>
      <c r="AY31" s="7"/>
      <c r="AZ31" s="7"/>
      <c r="BA31" s="7"/>
      <c r="BB31" s="7"/>
      <c r="BC31" s="7"/>
      <c r="BD31" s="7"/>
      <c r="BE31" s="53"/>
    </row>
    <row r="32" spans="1:57" ht="9.75" customHeight="1" x14ac:dyDescent="0.2">
      <c r="A32" s="135"/>
      <c r="B32" s="94" t="s">
        <v>146</v>
      </c>
      <c r="C32" s="33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48"/>
      <c r="R32" s="48"/>
      <c r="S32" s="8"/>
      <c r="T32" s="29"/>
      <c r="U32" s="16"/>
      <c r="V32" s="42"/>
      <c r="W32" s="37"/>
      <c r="X32" s="37"/>
      <c r="Y32" s="37"/>
      <c r="Z32" s="37"/>
      <c r="AA32" s="37"/>
      <c r="AB32" s="37"/>
      <c r="AC32" s="17"/>
      <c r="AD32" s="50"/>
      <c r="AE32" s="49"/>
      <c r="AF32" s="37"/>
      <c r="AG32" s="37"/>
      <c r="AH32" s="37"/>
      <c r="AI32" s="37"/>
      <c r="AJ32" s="37">
        <v>2</v>
      </c>
      <c r="AK32" s="8">
        <v>2</v>
      </c>
      <c r="AL32" s="8">
        <v>2</v>
      </c>
      <c r="AM32" s="8">
        <v>2</v>
      </c>
      <c r="AN32" s="8">
        <v>2</v>
      </c>
      <c r="AO32" s="8">
        <v>2</v>
      </c>
      <c r="AP32" s="8">
        <v>2</v>
      </c>
      <c r="AQ32" s="8">
        <v>2</v>
      </c>
      <c r="AR32" s="8">
        <v>2</v>
      </c>
      <c r="AS32" s="8">
        <v>2</v>
      </c>
      <c r="AT32" s="8"/>
      <c r="AU32" s="8"/>
      <c r="AV32" s="29"/>
      <c r="AW32" s="7">
        <f>SUM(W32:AV32)</f>
        <v>20</v>
      </c>
      <c r="AX32" s="7"/>
      <c r="AY32" s="7"/>
      <c r="AZ32" s="7"/>
      <c r="BA32" s="7"/>
      <c r="BB32" s="7"/>
      <c r="BC32" s="7"/>
      <c r="BD32" s="7"/>
      <c r="BE32" s="53"/>
    </row>
    <row r="33" spans="1:57" ht="9.75" customHeight="1" x14ac:dyDescent="0.2">
      <c r="A33" s="136"/>
      <c r="B33" s="96" t="s">
        <v>145</v>
      </c>
      <c r="C33" s="33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48"/>
      <c r="R33" s="48"/>
      <c r="S33" s="8"/>
      <c r="T33" s="29"/>
      <c r="U33" s="16"/>
      <c r="V33" s="42"/>
      <c r="W33" s="37"/>
      <c r="X33" s="37"/>
      <c r="Y33" s="37"/>
      <c r="Z33" s="37"/>
      <c r="AA33" s="37"/>
      <c r="AB33" s="37"/>
      <c r="AC33" s="17"/>
      <c r="AD33" s="50"/>
      <c r="AE33" s="49"/>
      <c r="AF33" s="37"/>
      <c r="AG33" s="37"/>
      <c r="AH33" s="37"/>
      <c r="AI33" s="37"/>
      <c r="AJ33" s="37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>
        <v>2</v>
      </c>
      <c r="AV33" s="29"/>
      <c r="AW33" s="7">
        <f>SUM(V33:AV33)</f>
        <v>2</v>
      </c>
      <c r="AX33" s="7"/>
      <c r="AY33" s="7"/>
      <c r="AZ33" s="7"/>
      <c r="BA33" s="7"/>
      <c r="BB33" s="7"/>
      <c r="BC33" s="7"/>
      <c r="BD33" s="7"/>
      <c r="BE33" s="53"/>
    </row>
    <row r="34" spans="1:57" ht="9.75" customHeight="1" x14ac:dyDescent="0.2">
      <c r="A34" s="134" t="s">
        <v>69</v>
      </c>
      <c r="B34" s="88" t="s">
        <v>135</v>
      </c>
      <c r="C34" s="33">
        <v>8</v>
      </c>
      <c r="D34" s="17">
        <v>4</v>
      </c>
      <c r="E34" s="17">
        <v>8</v>
      </c>
      <c r="F34" s="17">
        <v>8</v>
      </c>
      <c r="G34" s="17">
        <v>6</v>
      </c>
      <c r="H34" s="17">
        <v>6</v>
      </c>
      <c r="I34" s="17">
        <v>6</v>
      </c>
      <c r="J34" s="17"/>
      <c r="K34" s="17"/>
      <c r="L34" s="17"/>
      <c r="M34" s="17"/>
      <c r="N34" s="17"/>
      <c r="O34" s="17"/>
      <c r="P34" s="17"/>
      <c r="Q34" s="48"/>
      <c r="R34" s="48"/>
      <c r="S34" s="8"/>
      <c r="T34" s="29"/>
      <c r="U34" s="16">
        <f>SUM(C34:T34)</f>
        <v>46</v>
      </c>
      <c r="V34" s="42"/>
      <c r="W34" s="37">
        <v>2</v>
      </c>
      <c r="X34" s="37">
        <v>2</v>
      </c>
      <c r="Y34" s="37"/>
      <c r="Z34" s="37"/>
      <c r="AA34" s="37"/>
      <c r="AB34" s="37"/>
      <c r="AC34" s="17"/>
      <c r="AD34" s="50"/>
      <c r="AE34" s="49"/>
      <c r="AF34" s="37"/>
      <c r="AG34" s="37">
        <v>2</v>
      </c>
      <c r="AH34" s="37">
        <v>2</v>
      </c>
      <c r="AI34" s="37">
        <v>2</v>
      </c>
      <c r="AJ34" s="37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29"/>
      <c r="AW34" s="7">
        <f>SUM(V34:AV34)</f>
        <v>10</v>
      </c>
      <c r="AX34" s="7"/>
      <c r="AY34" s="7"/>
      <c r="AZ34" s="7"/>
      <c r="BA34" s="7"/>
      <c r="BB34" s="7"/>
      <c r="BC34" s="7"/>
      <c r="BD34" s="7"/>
      <c r="BE34" s="53"/>
    </row>
    <row r="35" spans="1:57" ht="9.75" customHeight="1" x14ac:dyDescent="0.2">
      <c r="A35" s="135"/>
      <c r="B35" s="88" t="s">
        <v>138</v>
      </c>
      <c r="C35" s="33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48"/>
      <c r="R35" s="48"/>
      <c r="S35" s="8"/>
      <c r="T35" s="29"/>
      <c r="U35" s="16"/>
      <c r="V35" s="42"/>
      <c r="W35" s="37"/>
      <c r="X35" s="37"/>
      <c r="Y35" s="37"/>
      <c r="Z35" s="37"/>
      <c r="AA35" s="17"/>
      <c r="AB35" s="17"/>
      <c r="AC35" s="17"/>
      <c r="AD35" s="50"/>
      <c r="AE35" s="49"/>
      <c r="AF35" s="37"/>
      <c r="AG35" s="37"/>
      <c r="AH35" s="37"/>
      <c r="AI35" s="37"/>
      <c r="AJ35" s="37">
        <v>2</v>
      </c>
      <c r="AK35" s="8">
        <v>2</v>
      </c>
      <c r="AL35" s="8">
        <v>2</v>
      </c>
      <c r="AM35" s="8">
        <v>2</v>
      </c>
      <c r="AN35" s="8">
        <v>2</v>
      </c>
      <c r="AO35" s="8">
        <v>2</v>
      </c>
      <c r="AP35" s="8">
        <v>2</v>
      </c>
      <c r="AQ35" s="8">
        <v>6</v>
      </c>
      <c r="AR35" s="8">
        <v>6</v>
      </c>
      <c r="AS35" s="8">
        <v>6</v>
      </c>
      <c r="AT35" s="8">
        <v>10</v>
      </c>
      <c r="AU35" s="8"/>
      <c r="AV35" s="29"/>
      <c r="AW35" s="7">
        <f>SUM(V35:AV35)</f>
        <v>42</v>
      </c>
      <c r="AX35" s="7"/>
      <c r="AY35" s="7"/>
      <c r="AZ35" s="7"/>
      <c r="BA35" s="7"/>
      <c r="BB35" s="7"/>
      <c r="BC35" s="7"/>
      <c r="BD35" s="7"/>
      <c r="BE35" s="53"/>
    </row>
    <row r="36" spans="1:57" ht="9.75" customHeight="1" x14ac:dyDescent="0.2">
      <c r="A36" s="136"/>
      <c r="B36" s="95" t="s">
        <v>148</v>
      </c>
      <c r="C36" s="33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48"/>
      <c r="R36" s="48"/>
      <c r="S36" s="8"/>
      <c r="T36" s="29"/>
      <c r="U36" s="16"/>
      <c r="V36" s="42"/>
      <c r="W36" s="37"/>
      <c r="X36" s="37"/>
      <c r="Y36" s="37"/>
      <c r="Z36" s="37"/>
      <c r="AA36" s="17"/>
      <c r="AB36" s="17"/>
      <c r="AC36" s="17"/>
      <c r="AD36" s="50"/>
      <c r="AE36" s="49"/>
      <c r="AF36" s="37"/>
      <c r="AG36" s="37"/>
      <c r="AH36" s="37"/>
      <c r="AI36" s="37"/>
      <c r="AJ36" s="37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>
        <v>2</v>
      </c>
      <c r="AV36" s="29"/>
      <c r="AW36" s="7">
        <f>SUM(V36:AV36)</f>
        <v>2</v>
      </c>
      <c r="AX36" s="7"/>
      <c r="AY36" s="7"/>
      <c r="AZ36" s="7"/>
      <c r="BA36" s="7"/>
      <c r="BB36" s="7"/>
      <c r="BC36" s="7"/>
      <c r="BD36" s="7"/>
      <c r="BE36" s="53"/>
    </row>
    <row r="37" spans="1:57" ht="27.75" customHeight="1" x14ac:dyDescent="0.2">
      <c r="A37" s="89" t="s">
        <v>119</v>
      </c>
      <c r="B37" s="83" t="s">
        <v>120</v>
      </c>
      <c r="C37" s="33"/>
      <c r="D37" s="17"/>
      <c r="E37" s="17"/>
      <c r="F37" s="17"/>
      <c r="G37" s="17"/>
      <c r="H37" s="17"/>
      <c r="I37" s="17">
        <v>2</v>
      </c>
      <c r="J37" s="17">
        <v>4</v>
      </c>
      <c r="K37" s="17">
        <v>4</v>
      </c>
      <c r="L37" s="17">
        <v>4</v>
      </c>
      <c r="M37" s="17">
        <v>2</v>
      </c>
      <c r="N37" s="17"/>
      <c r="O37" s="17">
        <v>4</v>
      </c>
      <c r="P37" s="17">
        <v>4</v>
      </c>
      <c r="Q37" s="48"/>
      <c r="R37" s="48"/>
      <c r="S37" s="8">
        <v>8</v>
      </c>
      <c r="T37" s="29"/>
      <c r="U37" s="16">
        <f>SUM(C37:T37)</f>
        <v>32</v>
      </c>
      <c r="V37" s="42"/>
      <c r="W37" s="37"/>
      <c r="X37" s="37"/>
      <c r="Y37" s="37"/>
      <c r="Z37" s="37"/>
      <c r="AA37" s="17"/>
      <c r="AB37" s="17"/>
      <c r="AC37" s="17"/>
      <c r="AD37" s="50"/>
      <c r="AE37" s="49"/>
      <c r="AF37" s="37"/>
      <c r="AG37" s="37"/>
      <c r="AH37" s="37"/>
      <c r="AI37" s="37"/>
      <c r="AJ37" s="37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29"/>
      <c r="AW37" s="7"/>
      <c r="AX37" s="7"/>
      <c r="AY37" s="7"/>
      <c r="AZ37" s="7"/>
      <c r="BA37" s="7"/>
      <c r="BB37" s="7"/>
      <c r="BC37" s="7"/>
      <c r="BD37" s="7"/>
      <c r="BE37" s="53"/>
    </row>
    <row r="38" spans="1:57" ht="10.5" customHeight="1" x14ac:dyDescent="0.2">
      <c r="A38" s="134" t="s">
        <v>121</v>
      </c>
      <c r="B38" s="83" t="s">
        <v>136</v>
      </c>
      <c r="C38" s="33">
        <v>8</v>
      </c>
      <c r="D38" s="17">
        <v>4</v>
      </c>
      <c r="E38" s="17">
        <v>4</v>
      </c>
      <c r="F38" s="17">
        <v>4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48"/>
      <c r="R38" s="48"/>
      <c r="S38" s="8"/>
      <c r="T38" s="29"/>
      <c r="U38" s="16">
        <f>SUM(C38:T38)</f>
        <v>20</v>
      </c>
      <c r="V38" s="42"/>
      <c r="W38" s="37"/>
      <c r="X38" s="37"/>
      <c r="Y38" s="37"/>
      <c r="Z38" s="37"/>
      <c r="AA38" s="17"/>
      <c r="AB38" s="17"/>
      <c r="AC38" s="17"/>
      <c r="AD38" s="50"/>
      <c r="AE38" s="49"/>
      <c r="AF38" s="37"/>
      <c r="AG38" s="37"/>
      <c r="AH38" s="37"/>
      <c r="AI38" s="37"/>
      <c r="AJ38" s="37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29"/>
      <c r="AW38" s="7"/>
      <c r="AX38" s="7"/>
      <c r="AY38" s="7"/>
      <c r="AZ38" s="7"/>
      <c r="BA38" s="7"/>
      <c r="BB38" s="7"/>
      <c r="BC38" s="7"/>
      <c r="BD38" s="7"/>
      <c r="BE38" s="53"/>
    </row>
    <row r="39" spans="1:57" ht="11.25" customHeight="1" x14ac:dyDescent="0.2">
      <c r="A39" s="135"/>
      <c r="B39" s="83" t="s">
        <v>137</v>
      </c>
      <c r="C39" s="33"/>
      <c r="D39" s="17"/>
      <c r="E39" s="17"/>
      <c r="F39" s="17"/>
      <c r="G39" s="17">
        <v>10</v>
      </c>
      <c r="H39" s="17">
        <v>6</v>
      </c>
      <c r="I39" s="17">
        <v>2</v>
      </c>
      <c r="J39" s="17">
        <v>6</v>
      </c>
      <c r="K39" s="17">
        <v>6</v>
      </c>
      <c r="L39" s="17">
        <v>6</v>
      </c>
      <c r="M39" s="17">
        <v>2</v>
      </c>
      <c r="N39" s="17"/>
      <c r="O39" s="17">
        <v>4</v>
      </c>
      <c r="P39" s="17"/>
      <c r="Q39" s="48"/>
      <c r="R39" s="48"/>
      <c r="S39" s="8">
        <v>4</v>
      </c>
      <c r="T39" s="29"/>
      <c r="U39" s="16">
        <f>SUM(C39:T39)</f>
        <v>46</v>
      </c>
      <c r="V39" s="42"/>
      <c r="W39" s="37"/>
      <c r="X39" s="37"/>
      <c r="Y39" s="37"/>
      <c r="Z39" s="37"/>
      <c r="AA39" s="17"/>
      <c r="AB39" s="17"/>
      <c r="AC39" s="17"/>
      <c r="AD39" s="50"/>
      <c r="AE39" s="49"/>
      <c r="AF39" s="37"/>
      <c r="AG39" s="37"/>
      <c r="AH39" s="37"/>
      <c r="AI39" s="37"/>
      <c r="AJ39" s="37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29"/>
      <c r="AW39" s="7"/>
      <c r="AX39" s="7"/>
      <c r="AY39" s="7"/>
      <c r="AZ39" s="7"/>
      <c r="BA39" s="7"/>
      <c r="BB39" s="7"/>
      <c r="BC39" s="7"/>
      <c r="BD39" s="7"/>
      <c r="BE39" s="53"/>
    </row>
    <row r="40" spans="1:57" ht="11.25" customHeight="1" x14ac:dyDescent="0.2">
      <c r="A40" s="136"/>
      <c r="B40" s="84" t="s">
        <v>147</v>
      </c>
      <c r="C40" s="33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48"/>
      <c r="R40" s="48"/>
      <c r="S40" s="8">
        <v>2</v>
      </c>
      <c r="T40" s="29"/>
      <c r="U40" s="16">
        <f>SUM(C40:T40)</f>
        <v>2</v>
      </c>
      <c r="V40" s="42"/>
      <c r="W40" s="37"/>
      <c r="X40" s="37"/>
      <c r="Y40" s="37"/>
      <c r="Z40" s="37"/>
      <c r="AA40" s="17"/>
      <c r="AB40" s="17"/>
      <c r="AC40" s="17"/>
      <c r="AD40" s="50"/>
      <c r="AE40" s="49"/>
      <c r="AF40" s="37"/>
      <c r="AG40" s="37"/>
      <c r="AH40" s="37"/>
      <c r="AI40" s="37"/>
      <c r="AJ40" s="37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29"/>
      <c r="AW40" s="7"/>
      <c r="AX40" s="7"/>
      <c r="AY40" s="7"/>
      <c r="AZ40" s="7"/>
      <c r="BA40" s="7"/>
      <c r="BB40" s="7"/>
      <c r="BC40" s="7"/>
      <c r="BD40" s="7"/>
      <c r="BE40" s="53"/>
    </row>
    <row r="41" spans="1:57" ht="12.75" customHeight="1" x14ac:dyDescent="0.2">
      <c r="A41" s="90" t="s">
        <v>70</v>
      </c>
      <c r="B41" s="91" t="s">
        <v>71</v>
      </c>
      <c r="C41" s="81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8"/>
      <c r="R41" s="48"/>
      <c r="S41" s="38"/>
      <c r="T41" s="29"/>
      <c r="U41" s="16"/>
      <c r="V41" s="42"/>
      <c r="W41" s="38"/>
      <c r="X41" s="38"/>
      <c r="Y41" s="38"/>
      <c r="Z41" s="38"/>
      <c r="AA41" s="39"/>
      <c r="AB41" s="39"/>
      <c r="AC41" s="39"/>
      <c r="AD41" s="50"/>
      <c r="AE41" s="49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29"/>
      <c r="AW41" s="7"/>
      <c r="AX41" s="7"/>
      <c r="AY41" s="7"/>
      <c r="AZ41" s="7"/>
      <c r="BA41" s="7"/>
      <c r="BB41" s="7"/>
      <c r="BC41" s="7"/>
      <c r="BD41" s="7"/>
      <c r="BE41" s="53"/>
    </row>
    <row r="42" spans="1:57" ht="15.75" customHeight="1" x14ac:dyDescent="0.2">
      <c r="A42" s="85" t="s">
        <v>72</v>
      </c>
      <c r="B42" s="86" t="s">
        <v>96</v>
      </c>
      <c r="C42" s="81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8"/>
      <c r="R42" s="48"/>
      <c r="S42" s="38"/>
      <c r="T42" s="29"/>
      <c r="U42" s="16"/>
      <c r="V42" s="42"/>
      <c r="W42" s="38"/>
      <c r="X42" s="38"/>
      <c r="Y42" s="38"/>
      <c r="Z42" s="38"/>
      <c r="AA42" s="39"/>
      <c r="AB42" s="39"/>
      <c r="AC42" s="39"/>
      <c r="AD42" s="50"/>
      <c r="AE42" s="49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29"/>
      <c r="AW42" s="7"/>
      <c r="AX42" s="7"/>
      <c r="AY42" s="7"/>
      <c r="AZ42" s="7"/>
      <c r="BA42" s="7"/>
      <c r="BB42" s="7"/>
      <c r="BC42" s="7"/>
      <c r="BD42" s="7"/>
      <c r="BE42" s="53"/>
    </row>
    <row r="43" spans="1:57" ht="26.25" customHeight="1" x14ac:dyDescent="0.2">
      <c r="A43" s="134" t="s">
        <v>97</v>
      </c>
      <c r="B43" s="83" t="s">
        <v>112</v>
      </c>
      <c r="C43" s="33"/>
      <c r="D43" s="17"/>
      <c r="E43" s="17"/>
      <c r="F43" s="17"/>
      <c r="G43" s="17"/>
      <c r="H43" s="17"/>
      <c r="I43" s="17"/>
      <c r="J43" s="17"/>
      <c r="K43" s="17"/>
      <c r="L43" s="17"/>
      <c r="M43" s="17">
        <v>12</v>
      </c>
      <c r="N43" s="17">
        <v>10</v>
      </c>
      <c r="O43" s="17">
        <v>2</v>
      </c>
      <c r="P43" s="17"/>
      <c r="Q43" s="48"/>
      <c r="R43" s="48"/>
      <c r="S43" s="8"/>
      <c r="T43" s="29"/>
      <c r="U43" s="16">
        <f>SUM(M43:T43)</f>
        <v>24</v>
      </c>
      <c r="V43" s="42"/>
      <c r="W43" s="37"/>
      <c r="X43" s="37"/>
      <c r="Y43" s="37"/>
      <c r="Z43" s="37"/>
      <c r="AA43" s="17"/>
      <c r="AB43" s="17"/>
      <c r="AC43" s="17"/>
      <c r="AD43" s="50"/>
      <c r="AE43" s="49"/>
      <c r="AF43" s="37"/>
      <c r="AG43" s="37"/>
      <c r="AH43" s="37"/>
      <c r="AI43" s="37"/>
      <c r="AJ43" s="37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29"/>
      <c r="AW43" s="7"/>
      <c r="AX43" s="7"/>
      <c r="AY43" s="7"/>
      <c r="AZ43" s="7"/>
      <c r="BA43" s="7"/>
      <c r="BB43" s="7"/>
      <c r="BC43" s="7"/>
      <c r="BD43" s="7"/>
      <c r="BE43" s="53"/>
    </row>
    <row r="44" spans="1:57" ht="24" customHeight="1" x14ac:dyDescent="0.2">
      <c r="A44" s="135"/>
      <c r="B44" s="83" t="s">
        <v>114</v>
      </c>
      <c r="C44" s="33"/>
      <c r="D44" s="17"/>
      <c r="E44" s="17"/>
      <c r="F44" s="17"/>
      <c r="G44" s="17"/>
      <c r="H44" s="17"/>
      <c r="I44" s="17"/>
      <c r="J44" s="17"/>
      <c r="K44" s="17"/>
      <c r="L44" s="17"/>
      <c r="M44" s="17">
        <v>8</v>
      </c>
      <c r="N44" s="17">
        <v>20</v>
      </c>
      <c r="O44" s="17">
        <v>16</v>
      </c>
      <c r="P44" s="17">
        <v>4</v>
      </c>
      <c r="Q44" s="48"/>
      <c r="R44" s="48"/>
      <c r="S44" s="8"/>
      <c r="T44" s="29"/>
      <c r="U44" s="16">
        <f>SUM(M44:T44)</f>
        <v>48</v>
      </c>
      <c r="V44" s="42"/>
      <c r="W44" s="37"/>
      <c r="X44" s="37"/>
      <c r="Y44" s="37"/>
      <c r="Z44" s="37"/>
      <c r="AA44" s="17"/>
      <c r="AB44" s="17"/>
      <c r="AC44" s="17"/>
      <c r="AD44" s="50"/>
      <c r="AE44" s="49"/>
      <c r="AF44" s="37"/>
      <c r="AG44" s="37"/>
      <c r="AH44" s="37"/>
      <c r="AI44" s="37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29"/>
      <c r="AW44" s="7"/>
      <c r="AX44" s="7"/>
      <c r="AY44" s="7"/>
      <c r="AZ44" s="7"/>
      <c r="BA44" s="7"/>
      <c r="BB44" s="7"/>
      <c r="BC44" s="7"/>
      <c r="BD44" s="7"/>
      <c r="BE44" s="53"/>
    </row>
    <row r="45" spans="1:57" ht="25.5" customHeight="1" x14ac:dyDescent="0.2">
      <c r="A45" s="135"/>
      <c r="B45" s="84" t="s">
        <v>116</v>
      </c>
      <c r="C45" s="3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48"/>
      <c r="R45" s="48"/>
      <c r="S45" s="17">
        <v>6</v>
      </c>
      <c r="T45" s="29"/>
      <c r="U45" s="16">
        <v>6</v>
      </c>
      <c r="V45" s="42"/>
      <c r="W45" s="37"/>
      <c r="X45" s="37"/>
      <c r="Y45" s="37"/>
      <c r="Z45" s="37"/>
      <c r="AA45" s="17"/>
      <c r="AB45" s="17"/>
      <c r="AC45" s="17"/>
      <c r="AD45" s="50"/>
      <c r="AE45" s="49"/>
      <c r="AF45" s="37"/>
      <c r="AG45" s="37"/>
      <c r="AH45" s="37"/>
      <c r="AI45" s="37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29"/>
      <c r="AW45" s="7"/>
      <c r="AX45" s="7"/>
      <c r="AY45" s="7"/>
      <c r="AZ45" s="7"/>
      <c r="BA45" s="7"/>
      <c r="BB45" s="7"/>
      <c r="BC45" s="7"/>
      <c r="BD45" s="7"/>
      <c r="BE45" s="53"/>
    </row>
    <row r="46" spans="1:57" ht="28.5" customHeight="1" x14ac:dyDescent="0.2">
      <c r="A46" s="136"/>
      <c r="B46" s="84" t="s">
        <v>118</v>
      </c>
      <c r="C46" s="33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48"/>
      <c r="R46" s="48"/>
      <c r="S46" s="17">
        <v>6</v>
      </c>
      <c r="T46" s="29"/>
      <c r="U46" s="16">
        <v>6</v>
      </c>
      <c r="V46" s="42"/>
      <c r="W46" s="37"/>
      <c r="X46" s="37"/>
      <c r="Y46" s="37"/>
      <c r="Z46" s="37"/>
      <c r="AA46" s="17"/>
      <c r="AB46" s="17"/>
      <c r="AC46" s="17"/>
      <c r="AD46" s="50"/>
      <c r="AE46" s="49"/>
      <c r="AF46" s="37"/>
      <c r="AG46" s="37"/>
      <c r="AH46" s="37"/>
      <c r="AI46" s="37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29"/>
      <c r="AW46" s="7"/>
      <c r="AX46" s="7"/>
      <c r="AY46" s="7"/>
      <c r="AZ46" s="7"/>
      <c r="BA46" s="7"/>
      <c r="BB46" s="7"/>
      <c r="BC46" s="7"/>
      <c r="BD46" s="7"/>
      <c r="BE46" s="53"/>
    </row>
    <row r="47" spans="1:57" ht="9.75" customHeight="1" x14ac:dyDescent="0.2">
      <c r="A47" s="134" t="s">
        <v>98</v>
      </c>
      <c r="B47" s="83" t="s">
        <v>113</v>
      </c>
      <c r="C47" s="33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48"/>
      <c r="R47" s="48"/>
      <c r="S47" s="8"/>
      <c r="T47" s="29"/>
      <c r="U47" s="16"/>
      <c r="V47" s="42"/>
      <c r="W47" s="37">
        <v>10</v>
      </c>
      <c r="X47" s="37">
        <v>10</v>
      </c>
      <c r="Y47" s="37"/>
      <c r="Z47" s="37"/>
      <c r="AA47" s="17"/>
      <c r="AB47" s="17"/>
      <c r="AC47" s="17"/>
      <c r="AD47" s="50"/>
      <c r="AE47" s="49"/>
      <c r="AF47" s="37"/>
      <c r="AG47" s="37"/>
      <c r="AH47" s="37"/>
      <c r="AI47" s="37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29"/>
      <c r="AW47" s="7">
        <f>SUM(V47:AV47)</f>
        <v>20</v>
      </c>
      <c r="AX47" s="7"/>
      <c r="AY47" s="7"/>
      <c r="AZ47" s="7"/>
      <c r="BA47" s="7"/>
      <c r="BB47" s="7"/>
      <c r="BC47" s="7"/>
      <c r="BD47" s="7"/>
      <c r="BE47" s="53"/>
    </row>
    <row r="48" spans="1:57" ht="11.25" customHeight="1" x14ac:dyDescent="0.2">
      <c r="A48" s="135"/>
      <c r="B48" s="83" t="s">
        <v>115</v>
      </c>
      <c r="C48" s="33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48"/>
      <c r="R48" s="48"/>
      <c r="S48" s="8"/>
      <c r="T48" s="29"/>
      <c r="U48" s="16"/>
      <c r="V48" s="42"/>
      <c r="W48" s="37"/>
      <c r="X48" s="37"/>
      <c r="Y48" s="37">
        <v>20</v>
      </c>
      <c r="Z48" s="37">
        <v>20</v>
      </c>
      <c r="AA48" s="17">
        <v>20</v>
      </c>
      <c r="AB48" s="17">
        <v>20</v>
      </c>
      <c r="AC48" s="37">
        <v>8</v>
      </c>
      <c r="AD48" s="49"/>
      <c r="AE48" s="50"/>
      <c r="AF48" s="17"/>
      <c r="AG48" s="37"/>
      <c r="AH48" s="37"/>
      <c r="AI48" s="37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29"/>
      <c r="AW48" s="7">
        <f>SUM(V48:AV48)</f>
        <v>88</v>
      </c>
      <c r="AX48" s="7"/>
      <c r="AY48" s="7"/>
      <c r="AZ48" s="7"/>
      <c r="BA48" s="7"/>
      <c r="BB48" s="7"/>
      <c r="BC48" s="7"/>
      <c r="BD48" s="7"/>
      <c r="BE48" s="53"/>
    </row>
    <row r="49" spans="1:57" ht="12" customHeight="1" x14ac:dyDescent="0.2">
      <c r="A49" s="135"/>
      <c r="B49" s="84" t="s">
        <v>111</v>
      </c>
      <c r="C49" s="33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48"/>
      <c r="R49" s="48"/>
      <c r="S49" s="8"/>
      <c r="T49" s="29"/>
      <c r="U49" s="16"/>
      <c r="V49" s="42"/>
      <c r="W49" s="37"/>
      <c r="X49" s="37"/>
      <c r="Y49" s="37"/>
      <c r="Z49" s="37"/>
      <c r="AA49" s="17"/>
      <c r="AB49" s="17"/>
      <c r="AC49" s="17"/>
      <c r="AD49" s="50"/>
      <c r="AE49" s="49"/>
      <c r="AF49" s="37">
        <v>6</v>
      </c>
      <c r="AG49" s="37"/>
      <c r="AH49" s="37"/>
      <c r="AI49" s="37"/>
      <c r="AJ49" s="15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29"/>
      <c r="AW49" s="106">
        <f>SUM(AC49:AV49)</f>
        <v>6</v>
      </c>
      <c r="AX49" s="106"/>
      <c r="AY49" s="7"/>
      <c r="AZ49" s="7"/>
      <c r="BA49" s="7"/>
      <c r="BB49" s="7"/>
      <c r="BC49" s="7"/>
      <c r="BD49" s="7"/>
      <c r="BE49" s="53"/>
    </row>
    <row r="50" spans="1:57" ht="12" customHeight="1" x14ac:dyDescent="0.2">
      <c r="A50" s="136"/>
      <c r="B50" s="84" t="s">
        <v>117</v>
      </c>
      <c r="C50" s="33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48"/>
      <c r="R50" s="48"/>
      <c r="S50" s="8"/>
      <c r="T50" s="29"/>
      <c r="U50" s="16"/>
      <c r="V50" s="42"/>
      <c r="W50" s="37"/>
      <c r="X50" s="37"/>
      <c r="Y50" s="37"/>
      <c r="Z50" s="37"/>
      <c r="AA50" s="17"/>
      <c r="AB50" s="17"/>
      <c r="AC50" s="17"/>
      <c r="AD50" s="50"/>
      <c r="AE50" s="49"/>
      <c r="AF50" s="37">
        <v>6</v>
      </c>
      <c r="AG50" s="37"/>
      <c r="AH50" s="37"/>
      <c r="AI50" s="37"/>
      <c r="AJ50" s="15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29"/>
      <c r="AW50" s="106">
        <f>SUM(AC50:AV50)</f>
        <v>6</v>
      </c>
      <c r="AX50" s="106"/>
      <c r="AY50" s="7"/>
      <c r="AZ50" s="7"/>
      <c r="BA50" s="7"/>
      <c r="BB50" s="7"/>
      <c r="BC50" s="7"/>
      <c r="BD50" s="7"/>
      <c r="BE50" s="53"/>
    </row>
    <row r="51" spans="1:57" ht="28.5" customHeight="1" x14ac:dyDescent="0.2">
      <c r="A51" s="87" t="s">
        <v>99</v>
      </c>
      <c r="B51" s="83" t="s">
        <v>100</v>
      </c>
      <c r="C51" s="3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48">
        <v>36</v>
      </c>
      <c r="R51" s="48">
        <v>36</v>
      </c>
      <c r="S51" s="8"/>
      <c r="T51" s="29"/>
      <c r="U51" s="16">
        <v>72</v>
      </c>
      <c r="V51" s="42"/>
      <c r="W51" s="37"/>
      <c r="X51" s="37"/>
      <c r="Y51" s="37"/>
      <c r="Z51" s="37"/>
      <c r="AA51" s="17"/>
      <c r="AB51" s="17"/>
      <c r="AC51" s="17"/>
      <c r="AD51" s="50"/>
      <c r="AE51" s="49"/>
      <c r="AF51" s="37"/>
      <c r="AG51" s="37"/>
      <c r="AH51" s="37"/>
      <c r="AI51" s="37"/>
      <c r="AJ51" s="15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29"/>
      <c r="AW51" s="7"/>
      <c r="AX51" s="7"/>
      <c r="AY51" s="7"/>
      <c r="AZ51" s="7"/>
      <c r="BA51" s="7"/>
      <c r="BB51" s="7"/>
      <c r="BC51" s="7"/>
      <c r="BD51" s="7"/>
      <c r="BE51" s="53"/>
    </row>
    <row r="52" spans="1:57" ht="19.5" customHeight="1" x14ac:dyDescent="0.2">
      <c r="A52" s="87" t="s">
        <v>101</v>
      </c>
      <c r="B52" s="83" t="s">
        <v>102</v>
      </c>
      <c r="C52" s="33"/>
      <c r="D52" s="17"/>
      <c r="E52" s="17"/>
      <c r="F52" s="17"/>
      <c r="G52" s="17"/>
      <c r="H52" s="17"/>
      <c r="I52" s="17"/>
      <c r="J52" s="8"/>
      <c r="K52" s="8"/>
      <c r="L52" s="17"/>
      <c r="M52" s="17"/>
      <c r="N52" s="17"/>
      <c r="O52" s="17"/>
      <c r="P52" s="8"/>
      <c r="Q52" s="47"/>
      <c r="R52" s="47"/>
      <c r="S52" s="17"/>
      <c r="T52" s="31"/>
      <c r="U52" s="16"/>
      <c r="V52" s="42"/>
      <c r="W52" s="37"/>
      <c r="X52" s="37"/>
      <c r="Y52" s="37"/>
      <c r="Z52" s="37"/>
      <c r="AA52" s="17"/>
      <c r="AB52" s="17"/>
      <c r="AC52" s="8"/>
      <c r="AD52" s="49">
        <v>36</v>
      </c>
      <c r="AE52" s="49">
        <v>36</v>
      </c>
      <c r="AF52" s="37"/>
      <c r="AG52" s="37"/>
      <c r="AH52" s="37"/>
      <c r="AI52" s="37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29"/>
      <c r="AW52" s="7">
        <f>SUM(AC52:AV52)</f>
        <v>72</v>
      </c>
      <c r="AX52" s="7"/>
      <c r="AY52" s="7"/>
      <c r="AZ52" s="7"/>
      <c r="BA52" s="7"/>
      <c r="BB52" s="7"/>
      <c r="BC52" s="7"/>
      <c r="BD52" s="7"/>
      <c r="BE52" s="53"/>
    </row>
    <row r="53" spans="1:57" ht="16.5" x14ac:dyDescent="0.2">
      <c r="A53" s="87" t="s">
        <v>103</v>
      </c>
      <c r="B53" s="83" t="s">
        <v>104</v>
      </c>
      <c r="C53" s="33"/>
      <c r="D53" s="17"/>
      <c r="E53" s="17"/>
      <c r="F53" s="17"/>
      <c r="G53" s="17"/>
      <c r="H53" s="17"/>
      <c r="I53" s="17"/>
      <c r="J53" s="8"/>
      <c r="K53" s="8"/>
      <c r="L53" s="17"/>
      <c r="M53" s="17"/>
      <c r="N53" s="17"/>
      <c r="O53" s="17"/>
      <c r="P53" s="8"/>
      <c r="Q53" s="47"/>
      <c r="R53" s="47"/>
      <c r="S53" s="17"/>
      <c r="T53" s="31"/>
      <c r="U53" s="16"/>
      <c r="V53" s="42"/>
      <c r="W53" s="37"/>
      <c r="X53" s="37"/>
      <c r="Y53" s="37"/>
      <c r="Z53" s="37"/>
      <c r="AA53" s="17"/>
      <c r="AB53" s="17"/>
      <c r="AC53" s="8"/>
      <c r="AD53" s="49"/>
      <c r="AE53" s="49"/>
      <c r="AF53" s="37">
        <v>12</v>
      </c>
      <c r="AG53" s="37"/>
      <c r="AH53" s="37"/>
      <c r="AI53" s="37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29"/>
      <c r="AW53" s="7">
        <f>SUM(AC53:AV53)</f>
        <v>12</v>
      </c>
      <c r="AX53" s="7"/>
      <c r="AY53" s="7"/>
      <c r="AZ53" s="7"/>
      <c r="BA53" s="7"/>
      <c r="BB53" s="7"/>
      <c r="BC53" s="7"/>
      <c r="BD53" s="7"/>
      <c r="BE53" s="53"/>
    </row>
    <row r="54" spans="1:57" x14ac:dyDescent="0.2">
      <c r="A54" s="92" t="s">
        <v>105</v>
      </c>
      <c r="B54" s="86" t="s">
        <v>106</v>
      </c>
      <c r="C54" s="81"/>
      <c r="D54" s="39"/>
      <c r="E54" s="39"/>
      <c r="F54" s="39"/>
      <c r="G54" s="39"/>
      <c r="H54" s="39"/>
      <c r="I54" s="39"/>
      <c r="J54" s="38"/>
      <c r="K54" s="38"/>
      <c r="L54" s="39"/>
      <c r="M54" s="39"/>
      <c r="N54" s="39"/>
      <c r="O54" s="39"/>
      <c r="P54" s="38"/>
      <c r="Q54" s="47"/>
      <c r="R54" s="47"/>
      <c r="S54" s="39"/>
      <c r="T54" s="31"/>
      <c r="U54" s="16"/>
      <c r="V54" s="42"/>
      <c r="W54" s="38"/>
      <c r="X54" s="38"/>
      <c r="Y54" s="39"/>
      <c r="Z54" s="39"/>
      <c r="AA54" s="39"/>
      <c r="AB54" s="39"/>
      <c r="AC54" s="38"/>
      <c r="AD54" s="49"/>
      <c r="AE54" s="49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29"/>
      <c r="AW54" s="7"/>
      <c r="AX54" s="7"/>
      <c r="AY54" s="7"/>
      <c r="AZ54" s="7"/>
      <c r="BA54" s="7"/>
      <c r="BB54" s="7"/>
      <c r="BC54" s="7"/>
      <c r="BD54" s="7"/>
      <c r="BE54" s="53"/>
    </row>
    <row r="55" spans="1:57" ht="28.5" customHeight="1" x14ac:dyDescent="0.2">
      <c r="A55" s="134" t="s">
        <v>84</v>
      </c>
      <c r="B55" s="83" t="s">
        <v>107</v>
      </c>
      <c r="C55" s="33"/>
      <c r="D55" s="17"/>
      <c r="E55" s="17"/>
      <c r="F55" s="17"/>
      <c r="G55" s="17"/>
      <c r="H55" s="17"/>
      <c r="I55" s="17"/>
      <c r="J55" s="8"/>
      <c r="K55" s="8"/>
      <c r="L55" s="17"/>
      <c r="M55" s="17"/>
      <c r="N55" s="17"/>
      <c r="O55" s="17"/>
      <c r="P55" s="8"/>
      <c r="Q55" s="47"/>
      <c r="R55" s="47"/>
      <c r="S55" s="17"/>
      <c r="T55" s="31"/>
      <c r="U55" s="16"/>
      <c r="V55" s="42"/>
      <c r="W55" s="37"/>
      <c r="X55" s="8"/>
      <c r="Y55" s="17"/>
      <c r="Z55" s="17"/>
      <c r="AA55" s="17"/>
      <c r="AB55" s="17"/>
      <c r="AC55" s="8">
        <v>12</v>
      </c>
      <c r="AD55" s="49"/>
      <c r="AE55" s="49"/>
      <c r="AF55" s="37"/>
      <c r="AG55" s="37">
        <v>6</v>
      </c>
      <c r="AH55" s="37">
        <v>6</v>
      </c>
      <c r="AI55" s="37">
        <v>6</v>
      </c>
      <c r="AJ55" s="8">
        <v>6</v>
      </c>
      <c r="AK55" s="8">
        <v>6</v>
      </c>
      <c r="AL55" s="8">
        <v>6</v>
      </c>
      <c r="AM55" s="8">
        <v>6</v>
      </c>
      <c r="AN55" s="8">
        <v>6</v>
      </c>
      <c r="AO55" s="8">
        <v>6</v>
      </c>
      <c r="AP55" s="8">
        <v>6</v>
      </c>
      <c r="AQ55" s="8"/>
      <c r="AR55" s="8"/>
      <c r="AS55" s="8"/>
      <c r="AT55" s="8"/>
      <c r="AU55" s="8"/>
      <c r="AV55" s="29"/>
      <c r="AW55" s="7">
        <f>SUM(AC55:AV55)</f>
        <v>72</v>
      </c>
      <c r="AX55" s="7"/>
      <c r="AY55" s="7"/>
      <c r="AZ55" s="7"/>
      <c r="BA55" s="7"/>
      <c r="BB55" s="7"/>
      <c r="BC55" s="7"/>
      <c r="BD55" s="7"/>
      <c r="BE55" s="53"/>
    </row>
    <row r="56" spans="1:57" ht="25.5" customHeight="1" x14ac:dyDescent="0.2">
      <c r="A56" s="135"/>
      <c r="B56" s="83" t="s">
        <v>109</v>
      </c>
      <c r="C56" s="33"/>
      <c r="D56" s="17"/>
      <c r="E56" s="17"/>
      <c r="F56" s="17"/>
      <c r="G56" s="17"/>
      <c r="H56" s="17"/>
      <c r="I56" s="17"/>
      <c r="J56" s="8"/>
      <c r="K56" s="8"/>
      <c r="L56" s="17"/>
      <c r="M56" s="17"/>
      <c r="N56" s="17"/>
      <c r="O56" s="17"/>
      <c r="P56" s="8"/>
      <c r="Q56" s="47"/>
      <c r="R56" s="47"/>
      <c r="S56" s="17"/>
      <c r="T56" s="31"/>
      <c r="U56" s="16"/>
      <c r="V56" s="42"/>
      <c r="W56" s="37"/>
      <c r="X56" s="8"/>
      <c r="Y56" s="17"/>
      <c r="Z56" s="17"/>
      <c r="AA56" s="17"/>
      <c r="AB56" s="17"/>
      <c r="AC56" s="8"/>
      <c r="AD56" s="49"/>
      <c r="AE56" s="49"/>
      <c r="AF56" s="37"/>
      <c r="AG56" s="37">
        <v>16</v>
      </c>
      <c r="AH56" s="37">
        <v>16</v>
      </c>
      <c r="AI56" s="37">
        <v>16</v>
      </c>
      <c r="AJ56" s="8">
        <v>16</v>
      </c>
      <c r="AK56" s="8">
        <v>16</v>
      </c>
      <c r="AL56" s="8">
        <v>16</v>
      </c>
      <c r="AM56" s="8">
        <v>16</v>
      </c>
      <c r="AN56" s="8">
        <v>16</v>
      </c>
      <c r="AO56" s="8">
        <v>16</v>
      </c>
      <c r="AP56" s="8">
        <v>16</v>
      </c>
      <c r="AQ56" s="8">
        <v>16</v>
      </c>
      <c r="AR56" s="8">
        <v>16</v>
      </c>
      <c r="AS56" s="8">
        <v>16</v>
      </c>
      <c r="AT56" s="8">
        <v>12</v>
      </c>
      <c r="AU56" s="8"/>
      <c r="AV56" s="29"/>
      <c r="AW56" s="7">
        <f>SUM(AC56:AV56)</f>
        <v>220</v>
      </c>
      <c r="AX56" s="7"/>
      <c r="AY56" s="7"/>
      <c r="AZ56" s="7"/>
      <c r="BA56" s="7"/>
      <c r="BB56" s="7"/>
      <c r="BC56" s="7"/>
      <c r="BD56" s="7"/>
      <c r="BE56" s="53"/>
    </row>
    <row r="57" spans="1:57" ht="18.75" customHeight="1" x14ac:dyDescent="0.2">
      <c r="A57" s="135"/>
      <c r="B57" s="98" t="s">
        <v>149</v>
      </c>
      <c r="C57" s="33"/>
      <c r="D57" s="17"/>
      <c r="E57" s="17"/>
      <c r="F57" s="17"/>
      <c r="G57" s="17"/>
      <c r="H57" s="17"/>
      <c r="I57" s="17"/>
      <c r="J57" s="8"/>
      <c r="K57" s="8"/>
      <c r="L57" s="17"/>
      <c r="M57" s="17"/>
      <c r="N57" s="17"/>
      <c r="O57" s="17"/>
      <c r="P57" s="8"/>
      <c r="Q57" s="47"/>
      <c r="R57" s="47"/>
      <c r="S57" s="17"/>
      <c r="T57" s="31"/>
      <c r="U57" s="16"/>
      <c r="V57" s="42"/>
      <c r="W57" s="37"/>
      <c r="X57" s="8"/>
      <c r="Y57" s="17"/>
      <c r="Z57" s="17"/>
      <c r="AA57" s="17"/>
      <c r="AB57" s="17"/>
      <c r="AC57" s="8"/>
      <c r="AD57" s="49"/>
      <c r="AE57" s="49"/>
      <c r="AF57" s="37"/>
      <c r="AG57" s="37"/>
      <c r="AH57" s="37"/>
      <c r="AI57" s="37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>
        <v>10</v>
      </c>
      <c r="AV57" s="29"/>
      <c r="AW57" s="7">
        <f>SUM(AU57:AV57)</f>
        <v>10</v>
      </c>
      <c r="AX57" s="7"/>
      <c r="AY57" s="7"/>
      <c r="AZ57" s="7"/>
      <c r="BA57" s="7"/>
      <c r="BB57" s="7"/>
      <c r="BC57" s="7"/>
      <c r="BD57" s="7"/>
      <c r="BE57" s="53"/>
    </row>
    <row r="58" spans="1:57" ht="27" customHeight="1" x14ac:dyDescent="0.2">
      <c r="A58" s="135"/>
      <c r="B58" s="84" t="s">
        <v>110</v>
      </c>
      <c r="C58" s="33"/>
      <c r="D58" s="17"/>
      <c r="E58" s="17"/>
      <c r="F58" s="17"/>
      <c r="G58" s="17"/>
      <c r="H58" s="17"/>
      <c r="I58" s="17"/>
      <c r="J58" s="8"/>
      <c r="K58" s="8"/>
      <c r="L58" s="17"/>
      <c r="M58" s="17"/>
      <c r="N58" s="17"/>
      <c r="O58" s="17"/>
      <c r="P58" s="8"/>
      <c r="Q58" s="47"/>
      <c r="R58" s="47"/>
      <c r="S58" s="17"/>
      <c r="T58" s="31"/>
      <c r="U58" s="16"/>
      <c r="V58" s="42"/>
      <c r="W58" s="37"/>
      <c r="X58" s="8"/>
      <c r="Y58" s="17"/>
      <c r="Z58" s="17"/>
      <c r="AA58" s="17"/>
      <c r="AB58" s="17"/>
      <c r="AC58" s="8"/>
      <c r="AD58" s="49"/>
      <c r="AE58" s="49"/>
      <c r="AF58" s="37"/>
      <c r="AG58" s="37"/>
      <c r="AH58" s="37"/>
      <c r="AI58" s="37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>
        <v>6</v>
      </c>
      <c r="AV58" s="29"/>
      <c r="AW58" s="7">
        <f>SUM(AU58:AV58)</f>
        <v>6</v>
      </c>
      <c r="AX58" s="7"/>
      <c r="AY58" s="7"/>
      <c r="AZ58" s="7"/>
      <c r="BA58" s="7"/>
      <c r="BB58" s="7"/>
      <c r="BC58" s="7"/>
      <c r="BD58" s="7"/>
      <c r="BE58" s="53"/>
    </row>
    <row r="59" spans="1:57" ht="26.25" customHeight="1" x14ac:dyDescent="0.2">
      <c r="A59" s="136"/>
      <c r="B59" s="84" t="s">
        <v>108</v>
      </c>
      <c r="C59" s="33"/>
      <c r="D59" s="17"/>
      <c r="E59" s="17"/>
      <c r="F59" s="17"/>
      <c r="G59" s="17"/>
      <c r="H59" s="17"/>
      <c r="I59" s="17"/>
      <c r="J59" s="8"/>
      <c r="K59" s="8"/>
      <c r="L59" s="17"/>
      <c r="M59" s="17"/>
      <c r="N59" s="17"/>
      <c r="O59" s="17"/>
      <c r="P59" s="8"/>
      <c r="Q59" s="47"/>
      <c r="R59" s="47"/>
      <c r="S59" s="17"/>
      <c r="T59" s="31"/>
      <c r="U59" s="16"/>
      <c r="V59" s="42"/>
      <c r="W59" s="37"/>
      <c r="X59" s="8"/>
      <c r="Y59" s="17"/>
      <c r="Z59" s="17"/>
      <c r="AA59" s="17"/>
      <c r="AB59" s="17"/>
      <c r="AC59" s="8"/>
      <c r="AD59" s="49"/>
      <c r="AE59" s="49"/>
      <c r="AF59" s="37"/>
      <c r="AG59" s="37"/>
      <c r="AH59" s="37"/>
      <c r="AI59" s="37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>
        <v>6</v>
      </c>
      <c r="AV59" s="29"/>
      <c r="AW59" s="7">
        <f>SUM(AU59:AV59)</f>
        <v>6</v>
      </c>
      <c r="AX59" s="7"/>
      <c r="AY59" s="7"/>
      <c r="AZ59" s="7"/>
      <c r="BA59" s="7"/>
      <c r="BB59" s="7"/>
      <c r="BC59" s="7"/>
      <c r="BD59" s="7"/>
      <c r="BE59" s="53"/>
    </row>
    <row r="60" spans="1:57" x14ac:dyDescent="0.15">
      <c r="A60" s="80"/>
      <c r="B60" s="6" t="s">
        <v>48</v>
      </c>
      <c r="C60" s="34">
        <f t="shared" ref="C60:S60" si="1">SUM(C7:C59)</f>
        <v>36</v>
      </c>
      <c r="D60" s="22">
        <f t="shared" si="1"/>
        <v>36</v>
      </c>
      <c r="E60" s="22">
        <f t="shared" si="1"/>
        <v>36</v>
      </c>
      <c r="F60" s="22">
        <f t="shared" si="1"/>
        <v>36</v>
      </c>
      <c r="G60" s="22">
        <f t="shared" si="1"/>
        <v>36</v>
      </c>
      <c r="H60" s="22">
        <f t="shared" si="1"/>
        <v>36</v>
      </c>
      <c r="I60" s="22">
        <f t="shared" si="1"/>
        <v>36</v>
      </c>
      <c r="J60" s="22">
        <f t="shared" si="1"/>
        <v>36</v>
      </c>
      <c r="K60" s="22">
        <f t="shared" si="1"/>
        <v>36</v>
      </c>
      <c r="L60" s="22">
        <f t="shared" si="1"/>
        <v>36</v>
      </c>
      <c r="M60" s="22">
        <f t="shared" si="1"/>
        <v>36</v>
      </c>
      <c r="N60" s="22">
        <f t="shared" si="1"/>
        <v>36</v>
      </c>
      <c r="O60" s="22">
        <f t="shared" si="1"/>
        <v>36</v>
      </c>
      <c r="P60" s="22">
        <f t="shared" si="1"/>
        <v>36</v>
      </c>
      <c r="Q60" s="22">
        <f t="shared" si="1"/>
        <v>36</v>
      </c>
      <c r="R60" s="22">
        <f t="shared" si="1"/>
        <v>36</v>
      </c>
      <c r="S60" s="22">
        <f t="shared" si="1"/>
        <v>36</v>
      </c>
      <c r="T60" s="22"/>
      <c r="U60" s="23">
        <f>SUM(U7:U59)</f>
        <v>612</v>
      </c>
      <c r="V60" s="22"/>
      <c r="W60" s="22">
        <f t="shared" ref="W60:AU60" si="2">SUM(W5:W59)</f>
        <v>36</v>
      </c>
      <c r="X60" s="22">
        <f t="shared" si="2"/>
        <v>36</v>
      </c>
      <c r="Y60" s="22">
        <f t="shared" si="2"/>
        <v>36</v>
      </c>
      <c r="Z60" s="22">
        <f t="shared" si="2"/>
        <v>36</v>
      </c>
      <c r="AA60" s="22">
        <f t="shared" si="2"/>
        <v>36</v>
      </c>
      <c r="AB60" s="22">
        <f t="shared" si="2"/>
        <v>36</v>
      </c>
      <c r="AC60" s="22">
        <f t="shared" si="2"/>
        <v>36</v>
      </c>
      <c r="AD60" s="22">
        <f t="shared" si="2"/>
        <v>36</v>
      </c>
      <c r="AE60" s="22">
        <f t="shared" si="2"/>
        <v>36</v>
      </c>
      <c r="AF60" s="22">
        <f t="shared" si="2"/>
        <v>36</v>
      </c>
      <c r="AG60" s="22">
        <f t="shared" si="2"/>
        <v>36</v>
      </c>
      <c r="AH60" s="22">
        <f t="shared" si="2"/>
        <v>36</v>
      </c>
      <c r="AI60" s="22">
        <f t="shared" si="2"/>
        <v>36</v>
      </c>
      <c r="AJ60" s="46">
        <f t="shared" si="2"/>
        <v>36</v>
      </c>
      <c r="AK60" s="22">
        <f t="shared" si="2"/>
        <v>36</v>
      </c>
      <c r="AL60" s="22">
        <f t="shared" si="2"/>
        <v>36</v>
      </c>
      <c r="AM60" s="22">
        <f t="shared" si="2"/>
        <v>36</v>
      </c>
      <c r="AN60" s="22">
        <f t="shared" si="2"/>
        <v>36</v>
      </c>
      <c r="AO60" s="22">
        <f t="shared" si="2"/>
        <v>36</v>
      </c>
      <c r="AP60" s="22">
        <f t="shared" si="2"/>
        <v>36</v>
      </c>
      <c r="AQ60" s="22">
        <f t="shared" si="2"/>
        <v>36</v>
      </c>
      <c r="AR60" s="22">
        <f t="shared" si="2"/>
        <v>36</v>
      </c>
      <c r="AS60" s="22">
        <f t="shared" si="2"/>
        <v>36</v>
      </c>
      <c r="AT60" s="22">
        <f t="shared" si="2"/>
        <v>36</v>
      </c>
      <c r="AU60" s="22">
        <f t="shared" si="2"/>
        <v>36</v>
      </c>
      <c r="AV60" s="22"/>
      <c r="AW60" s="22">
        <f>SUM(AW5:AW59)</f>
        <v>900</v>
      </c>
      <c r="AX60" s="22"/>
      <c r="AY60" s="22"/>
      <c r="AZ60" s="22"/>
      <c r="BA60" s="22"/>
      <c r="BB60" s="22"/>
      <c r="BC60" s="22"/>
      <c r="BD60" s="22"/>
      <c r="BE60" s="53"/>
    </row>
    <row r="61" spans="1:57" x14ac:dyDescent="0.2"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4" spans="1:57" x14ac:dyDescent="0.2">
      <c r="BA64" s="44"/>
    </row>
    <row r="65" spans="53:53" x14ac:dyDescent="0.2">
      <c r="BA65" s="43"/>
    </row>
  </sheetData>
  <mergeCells count="41">
    <mergeCell ref="AU4:AV4"/>
    <mergeCell ref="AW2:AW3"/>
    <mergeCell ref="A47:A50"/>
    <mergeCell ref="S4:T4"/>
    <mergeCell ref="AM2:AP2"/>
    <mergeCell ref="AQ2:AQ3"/>
    <mergeCell ref="Z2:AC2"/>
    <mergeCell ref="AD2:AG2"/>
    <mergeCell ref="AH2:AH3"/>
    <mergeCell ref="AI2:AK2"/>
    <mergeCell ref="AL2:AL3"/>
    <mergeCell ref="Q2:S2"/>
    <mergeCell ref="U2:U3"/>
    <mergeCell ref="V2:Y2"/>
    <mergeCell ref="A28:A30"/>
    <mergeCell ref="A31:A33"/>
    <mergeCell ref="A5:A6"/>
    <mergeCell ref="A55:A59"/>
    <mergeCell ref="A11:A13"/>
    <mergeCell ref="A15:A19"/>
    <mergeCell ref="A38:A40"/>
    <mergeCell ref="A20:A22"/>
    <mergeCell ref="A23:A24"/>
    <mergeCell ref="A25:A27"/>
    <mergeCell ref="A43:A46"/>
    <mergeCell ref="A34:A36"/>
    <mergeCell ref="A1:BE1"/>
    <mergeCell ref="G2:G3"/>
    <mergeCell ref="H2:J2"/>
    <mergeCell ref="K2:K3"/>
    <mergeCell ref="L2:O2"/>
    <mergeCell ref="P2:P3"/>
    <mergeCell ref="AZ2:AZ3"/>
    <mergeCell ref="BA2:BD2"/>
    <mergeCell ref="S3:T3"/>
    <mergeCell ref="AX2:AY2"/>
    <mergeCell ref="A2:A3"/>
    <mergeCell ref="B2:B3"/>
    <mergeCell ref="C2:F2"/>
    <mergeCell ref="AR2:AV2"/>
    <mergeCell ref="AU3:AV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7"/>
  <sheetViews>
    <sheetView zoomScale="150" zoomScaleNormal="150" workbookViewId="0">
      <selection activeCell="A2" sqref="A2:BE2"/>
    </sheetView>
  </sheetViews>
  <sheetFormatPr defaultRowHeight="12.75" x14ac:dyDescent="0.2"/>
  <cols>
    <col min="1" max="1" width="7.5" customWidth="1"/>
    <col min="2" max="2" width="38.1640625" customWidth="1"/>
    <col min="3" max="20" width="2.83203125" customWidth="1"/>
    <col min="21" max="21" width="4.6640625" customWidth="1"/>
    <col min="22" max="46" width="2.83203125" customWidth="1"/>
    <col min="47" max="47" width="3.1640625" customWidth="1"/>
    <col min="48" max="48" width="3.83203125" customWidth="1"/>
    <col min="49" max="49" width="2.83203125" customWidth="1"/>
    <col min="50" max="50" width="3.1640625" customWidth="1"/>
    <col min="51" max="52" width="3.5" customWidth="1"/>
    <col min="53" max="57" width="2.83203125" customWidth="1"/>
    <col min="58" max="58" width="9" customWidth="1"/>
  </cols>
  <sheetData>
    <row r="1" spans="1:58" ht="8.25" customHeight="1" x14ac:dyDescent="0.2">
      <c r="A1" s="154" t="s">
        <v>154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</row>
    <row r="2" spans="1:58" ht="38.25" customHeight="1" x14ac:dyDescent="0.2">
      <c r="A2" s="119" t="s">
        <v>231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"/>
    </row>
    <row r="3" spans="1:58" ht="33" x14ac:dyDescent="0.2">
      <c r="A3" s="130" t="s">
        <v>34</v>
      </c>
      <c r="B3" s="132" t="s">
        <v>35</v>
      </c>
      <c r="C3" s="123" t="s">
        <v>36</v>
      </c>
      <c r="D3" s="124"/>
      <c r="E3" s="124"/>
      <c r="F3" s="125"/>
      <c r="G3" s="121" t="s">
        <v>4</v>
      </c>
      <c r="H3" s="123" t="s">
        <v>37</v>
      </c>
      <c r="I3" s="124"/>
      <c r="J3" s="125"/>
      <c r="K3" s="121" t="s">
        <v>8</v>
      </c>
      <c r="L3" s="123" t="s">
        <v>38</v>
      </c>
      <c r="M3" s="124"/>
      <c r="N3" s="124"/>
      <c r="O3" s="124"/>
      <c r="P3" s="126" t="s">
        <v>14</v>
      </c>
      <c r="Q3" s="124" t="s">
        <v>13</v>
      </c>
      <c r="R3" s="124"/>
      <c r="S3" s="125"/>
      <c r="T3" s="27"/>
      <c r="U3" s="121" t="s">
        <v>49</v>
      </c>
      <c r="V3" s="151" t="s">
        <v>39</v>
      </c>
      <c r="W3" s="152"/>
      <c r="X3" s="152"/>
      <c r="Y3" s="153"/>
      <c r="Z3" s="151" t="s">
        <v>40</v>
      </c>
      <c r="AA3" s="152"/>
      <c r="AB3" s="152"/>
      <c r="AC3" s="153"/>
      <c r="AD3" s="123" t="s">
        <v>41</v>
      </c>
      <c r="AE3" s="124"/>
      <c r="AF3" s="124"/>
      <c r="AG3" s="125"/>
      <c r="AH3" s="121" t="s">
        <v>24</v>
      </c>
      <c r="AI3" s="123" t="s">
        <v>42</v>
      </c>
      <c r="AJ3" s="124"/>
      <c r="AK3" s="125"/>
      <c r="AL3" s="121" t="s">
        <v>27</v>
      </c>
      <c r="AM3" s="123" t="s">
        <v>43</v>
      </c>
      <c r="AN3" s="124"/>
      <c r="AO3" s="124"/>
      <c r="AP3" s="125"/>
      <c r="AQ3" s="159" t="s">
        <v>32</v>
      </c>
      <c r="AR3" s="123" t="s">
        <v>44</v>
      </c>
      <c r="AS3" s="124"/>
      <c r="AT3" s="124"/>
      <c r="AU3" s="125"/>
      <c r="AV3" s="121" t="s">
        <v>33</v>
      </c>
      <c r="AW3" s="123" t="s">
        <v>45</v>
      </c>
      <c r="AX3" s="124"/>
      <c r="AY3" s="125"/>
      <c r="AZ3" s="121" t="s">
        <v>51</v>
      </c>
      <c r="BA3" s="123" t="s">
        <v>46</v>
      </c>
      <c r="BB3" s="124"/>
      <c r="BC3" s="124"/>
      <c r="BD3" s="125"/>
      <c r="BE3" s="8" t="s">
        <v>47</v>
      </c>
    </row>
    <row r="4" spans="1:58" ht="37.5" customHeight="1" x14ac:dyDescent="0.2">
      <c r="A4" s="157"/>
      <c r="B4" s="158"/>
      <c r="C4" s="10" t="s">
        <v>0</v>
      </c>
      <c r="D4" s="11" t="s">
        <v>1</v>
      </c>
      <c r="E4" s="2" t="s">
        <v>2</v>
      </c>
      <c r="F4" s="2" t="s">
        <v>3</v>
      </c>
      <c r="G4" s="122"/>
      <c r="H4" s="2" t="s">
        <v>5</v>
      </c>
      <c r="I4" s="2" t="s">
        <v>6</v>
      </c>
      <c r="J4" s="2" t="s">
        <v>7</v>
      </c>
      <c r="K4" s="122"/>
      <c r="L4" s="2" t="s">
        <v>9</v>
      </c>
      <c r="M4" s="2" t="s">
        <v>10</v>
      </c>
      <c r="N4" s="2" t="s">
        <v>11</v>
      </c>
      <c r="O4" s="14" t="s">
        <v>12</v>
      </c>
      <c r="P4" s="127"/>
      <c r="Q4" s="13" t="s">
        <v>1</v>
      </c>
      <c r="R4" s="2" t="s">
        <v>2</v>
      </c>
      <c r="S4" s="128" t="s">
        <v>3</v>
      </c>
      <c r="T4" s="129"/>
      <c r="U4" s="122"/>
      <c r="V4" s="2" t="s">
        <v>15</v>
      </c>
      <c r="W4" s="2" t="s">
        <v>16</v>
      </c>
      <c r="X4" s="14" t="s">
        <v>17</v>
      </c>
      <c r="Y4" s="12" t="s">
        <v>18</v>
      </c>
      <c r="Z4" s="13" t="s">
        <v>19</v>
      </c>
      <c r="AA4" s="2" t="s">
        <v>20</v>
      </c>
      <c r="AB4" s="14" t="s">
        <v>21</v>
      </c>
      <c r="AC4" s="12" t="s">
        <v>22</v>
      </c>
      <c r="AD4" s="13" t="s">
        <v>19</v>
      </c>
      <c r="AE4" s="2" t="s">
        <v>20</v>
      </c>
      <c r="AF4" s="2" t="s">
        <v>21</v>
      </c>
      <c r="AG4" s="2" t="s">
        <v>23</v>
      </c>
      <c r="AH4" s="122"/>
      <c r="AI4" s="2" t="s">
        <v>25</v>
      </c>
      <c r="AJ4" s="2" t="s">
        <v>6</v>
      </c>
      <c r="AK4" s="2" t="s">
        <v>26</v>
      </c>
      <c r="AL4" s="122"/>
      <c r="AM4" s="2" t="s">
        <v>28</v>
      </c>
      <c r="AN4" s="2" t="s">
        <v>29</v>
      </c>
      <c r="AO4" s="2" t="s">
        <v>30</v>
      </c>
      <c r="AP4" s="2" t="s">
        <v>31</v>
      </c>
      <c r="AQ4" s="122"/>
      <c r="AR4" s="2" t="s">
        <v>1</v>
      </c>
      <c r="AS4" s="2" t="s">
        <v>2</v>
      </c>
      <c r="AT4" s="155" t="s">
        <v>3</v>
      </c>
      <c r="AU4" s="156"/>
      <c r="AV4" s="160"/>
      <c r="AW4" s="2" t="s">
        <v>50</v>
      </c>
      <c r="AX4" s="2" t="s">
        <v>6</v>
      </c>
      <c r="AY4" s="2" t="s">
        <v>26</v>
      </c>
      <c r="AZ4" s="122"/>
      <c r="BA4" s="2" t="s">
        <v>9</v>
      </c>
      <c r="BB4" s="2" t="s">
        <v>10</v>
      </c>
      <c r="BC4" s="2" t="s">
        <v>11</v>
      </c>
      <c r="BD4" s="2" t="s">
        <v>52</v>
      </c>
      <c r="BE4" s="8"/>
    </row>
    <row r="5" spans="1:58" x14ac:dyDescent="0.2">
      <c r="A5" s="59" t="s">
        <v>53</v>
      </c>
      <c r="B5" s="64" t="s">
        <v>54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148">
        <v>17</v>
      </c>
      <c r="T5" s="149"/>
      <c r="U5" s="3"/>
      <c r="V5" s="3">
        <v>18</v>
      </c>
      <c r="W5" s="3">
        <v>19</v>
      </c>
      <c r="X5" s="3">
        <v>20</v>
      </c>
      <c r="Y5" s="4">
        <v>21</v>
      </c>
      <c r="Z5" s="3">
        <v>22</v>
      </c>
      <c r="AA5" s="3">
        <v>23</v>
      </c>
      <c r="AB5" s="3">
        <v>24</v>
      </c>
      <c r="AC5" s="4">
        <v>25</v>
      </c>
      <c r="AD5" s="3">
        <v>26</v>
      </c>
      <c r="AE5" s="3">
        <v>27</v>
      </c>
      <c r="AF5" s="3">
        <v>28</v>
      </c>
      <c r="AG5" s="3">
        <v>29</v>
      </c>
      <c r="AH5" s="3">
        <v>30</v>
      </c>
      <c r="AI5" s="3">
        <v>31</v>
      </c>
      <c r="AJ5" s="3">
        <v>32</v>
      </c>
      <c r="AK5" s="3">
        <v>33</v>
      </c>
      <c r="AL5" s="3">
        <v>34</v>
      </c>
      <c r="AM5" s="3">
        <v>35</v>
      </c>
      <c r="AN5" s="3">
        <v>36</v>
      </c>
      <c r="AO5" s="3">
        <v>37</v>
      </c>
      <c r="AP5" s="3">
        <v>38</v>
      </c>
      <c r="AQ5" s="3">
        <v>39</v>
      </c>
      <c r="AR5" s="3">
        <v>40</v>
      </c>
      <c r="AS5" s="3">
        <v>41</v>
      </c>
      <c r="AT5" s="148">
        <v>42</v>
      </c>
      <c r="AU5" s="149"/>
      <c r="AV5" s="3">
        <v>43</v>
      </c>
      <c r="AW5" s="3">
        <v>44</v>
      </c>
      <c r="AX5" s="3">
        <v>45</v>
      </c>
      <c r="AY5" s="3">
        <v>46</v>
      </c>
      <c r="AZ5" s="3">
        <v>47</v>
      </c>
      <c r="BA5" s="3">
        <v>48</v>
      </c>
      <c r="BB5" s="3">
        <v>49</v>
      </c>
      <c r="BC5" s="3">
        <v>50</v>
      </c>
      <c r="BD5" s="3">
        <v>51</v>
      </c>
      <c r="BE5" s="3">
        <v>52</v>
      </c>
    </row>
    <row r="6" spans="1:58" ht="16.5" x14ac:dyDescent="0.2">
      <c r="A6" s="9" t="s">
        <v>57</v>
      </c>
      <c r="B6" s="35" t="s">
        <v>78</v>
      </c>
      <c r="C6" s="8">
        <v>4</v>
      </c>
      <c r="D6" s="8">
        <v>4</v>
      </c>
      <c r="E6" s="8">
        <v>4</v>
      </c>
      <c r="F6" s="8">
        <v>2</v>
      </c>
      <c r="G6" s="8">
        <v>2</v>
      </c>
      <c r="H6" s="8">
        <v>2</v>
      </c>
      <c r="I6" s="8">
        <v>2</v>
      </c>
      <c r="J6" s="8">
        <v>2</v>
      </c>
      <c r="K6" s="8">
        <v>2</v>
      </c>
      <c r="L6" s="8">
        <v>2</v>
      </c>
      <c r="M6" s="8">
        <v>2</v>
      </c>
      <c r="N6" s="8">
        <v>2</v>
      </c>
      <c r="O6" s="47"/>
      <c r="P6" s="47"/>
      <c r="Q6" s="49"/>
      <c r="R6" s="49"/>
      <c r="S6" s="15"/>
      <c r="T6" s="30"/>
      <c r="U6" s="18">
        <f>SUM(C6:T6)</f>
        <v>30</v>
      </c>
      <c r="V6" s="7"/>
      <c r="W6" s="47"/>
      <c r="X6" s="47"/>
      <c r="Y6" s="47"/>
      <c r="Z6" s="49"/>
      <c r="AA6" s="49"/>
      <c r="AB6" s="49"/>
      <c r="AC6" s="8">
        <v>4</v>
      </c>
      <c r="AD6" s="8">
        <v>4</v>
      </c>
      <c r="AE6" s="8">
        <v>2</v>
      </c>
      <c r="AF6" s="8">
        <v>2</v>
      </c>
      <c r="AG6" s="8">
        <v>2</v>
      </c>
      <c r="AH6" s="8">
        <v>2</v>
      </c>
      <c r="AI6" s="8">
        <v>2</v>
      </c>
      <c r="AJ6" s="8">
        <v>2</v>
      </c>
      <c r="AK6" s="8">
        <v>2</v>
      </c>
      <c r="AL6" s="8">
        <v>2</v>
      </c>
      <c r="AM6" s="8">
        <v>2</v>
      </c>
      <c r="AN6" s="8">
        <v>2</v>
      </c>
      <c r="AO6" s="47"/>
      <c r="AP6" s="47"/>
      <c r="AQ6" s="49"/>
      <c r="AR6" s="49"/>
      <c r="AS6" s="49"/>
      <c r="AT6" s="8">
        <v>4</v>
      </c>
      <c r="AU6" s="19"/>
      <c r="AV6" s="110">
        <f>SUM(AC6:AU6)</f>
        <v>32</v>
      </c>
      <c r="AW6" s="7"/>
      <c r="AX6" s="7"/>
      <c r="AY6" s="7"/>
      <c r="AZ6" s="7"/>
      <c r="BA6" s="7"/>
      <c r="BB6" s="7"/>
      <c r="BC6" s="7"/>
      <c r="BD6" s="7"/>
      <c r="BE6" s="54">
        <f>SUM(BC6:BD6)</f>
        <v>0</v>
      </c>
    </row>
    <row r="7" spans="1:58" x14ac:dyDescent="0.2">
      <c r="A7" s="74" t="s">
        <v>58</v>
      </c>
      <c r="B7" s="65" t="s">
        <v>77</v>
      </c>
      <c r="C7" s="8">
        <v>4</v>
      </c>
      <c r="D7" s="8">
        <v>4</v>
      </c>
      <c r="E7" s="8">
        <v>4</v>
      </c>
      <c r="F7" s="8">
        <v>2</v>
      </c>
      <c r="G7" s="8">
        <v>2</v>
      </c>
      <c r="H7" s="8">
        <v>2</v>
      </c>
      <c r="I7" s="8">
        <v>2</v>
      </c>
      <c r="J7" s="8">
        <v>2</v>
      </c>
      <c r="K7" s="8">
        <v>2</v>
      </c>
      <c r="L7" s="8">
        <v>2</v>
      </c>
      <c r="M7" s="8">
        <v>2</v>
      </c>
      <c r="N7" s="8">
        <v>2</v>
      </c>
      <c r="O7" s="47"/>
      <c r="P7" s="47"/>
      <c r="Q7" s="49"/>
      <c r="R7" s="49"/>
      <c r="S7" s="15"/>
      <c r="T7" s="30"/>
      <c r="U7" s="18">
        <f>SUM(C7:T7)</f>
        <v>30</v>
      </c>
      <c r="V7" s="7"/>
      <c r="W7" s="47"/>
      <c r="X7" s="47"/>
      <c r="Y7" s="47"/>
      <c r="Z7" s="49"/>
      <c r="AA7" s="49"/>
      <c r="AB7" s="49"/>
      <c r="AC7" s="8">
        <v>4</v>
      </c>
      <c r="AD7" s="8">
        <v>4</v>
      </c>
      <c r="AE7" s="8">
        <v>2</v>
      </c>
      <c r="AF7" s="8">
        <v>2</v>
      </c>
      <c r="AG7" s="8">
        <v>2</v>
      </c>
      <c r="AH7" s="8">
        <v>2</v>
      </c>
      <c r="AI7" s="8">
        <v>2</v>
      </c>
      <c r="AJ7" s="8">
        <v>2</v>
      </c>
      <c r="AK7" s="8">
        <v>2</v>
      </c>
      <c r="AL7" s="8">
        <v>2</v>
      </c>
      <c r="AM7" s="8">
        <v>2</v>
      </c>
      <c r="AN7" s="8">
        <v>2</v>
      </c>
      <c r="AO7" s="47"/>
      <c r="AP7" s="47"/>
      <c r="AQ7" s="49"/>
      <c r="AR7" s="49"/>
      <c r="AS7" s="49"/>
      <c r="AT7" s="8">
        <v>2</v>
      </c>
      <c r="AU7" s="19"/>
      <c r="AV7" s="110">
        <f>SUM(AC7:AU7)</f>
        <v>30</v>
      </c>
      <c r="AW7" s="7"/>
      <c r="AX7" s="7"/>
      <c r="AY7" s="7"/>
      <c r="AZ7" s="7"/>
      <c r="BA7" s="7"/>
      <c r="BB7" s="7"/>
      <c r="BC7" s="7"/>
      <c r="BD7" s="7"/>
      <c r="BE7" s="54">
        <f>SUM(BC7:BD7)</f>
        <v>0</v>
      </c>
    </row>
    <row r="8" spans="1:58" x14ac:dyDescent="0.2">
      <c r="A8" s="60" t="s">
        <v>105</v>
      </c>
      <c r="B8" s="66" t="s">
        <v>106</v>
      </c>
      <c r="C8" s="38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8"/>
      <c r="P8" s="48"/>
      <c r="Q8" s="50"/>
      <c r="R8" s="50"/>
      <c r="S8" s="39"/>
      <c r="T8" s="31"/>
      <c r="U8" s="41"/>
      <c r="V8" s="42"/>
      <c r="W8" s="48"/>
      <c r="X8" s="48"/>
      <c r="Y8" s="48"/>
      <c r="Z8" s="50"/>
      <c r="AA8" s="50"/>
      <c r="AB8" s="50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48"/>
      <c r="AP8" s="48"/>
      <c r="AQ8" s="50"/>
      <c r="AR8" s="50"/>
      <c r="AS8" s="50"/>
      <c r="AT8" s="39"/>
      <c r="AU8" s="29"/>
      <c r="AV8" s="111"/>
      <c r="AW8" s="42"/>
      <c r="AX8" s="42"/>
      <c r="AY8" s="42"/>
      <c r="AZ8" s="42"/>
      <c r="BA8" s="42"/>
      <c r="BB8" s="42"/>
      <c r="BC8" s="42"/>
      <c r="BD8" s="42"/>
      <c r="BE8" s="55"/>
    </row>
    <row r="9" spans="1:58" ht="24.75" x14ac:dyDescent="0.2">
      <c r="A9" s="161" t="s">
        <v>84</v>
      </c>
      <c r="B9" s="67" t="s">
        <v>107</v>
      </c>
      <c r="C9" s="8">
        <v>10</v>
      </c>
      <c r="D9" s="8">
        <v>10</v>
      </c>
      <c r="E9" s="8">
        <v>10</v>
      </c>
      <c r="F9" s="8">
        <v>12</v>
      </c>
      <c r="G9" s="8"/>
      <c r="H9" s="8"/>
      <c r="I9" s="8"/>
      <c r="J9" s="8"/>
      <c r="K9" s="8"/>
      <c r="L9" s="8"/>
      <c r="M9" s="17"/>
      <c r="N9" s="8"/>
      <c r="O9" s="48"/>
      <c r="P9" s="48"/>
      <c r="Q9" s="49"/>
      <c r="R9" s="49"/>
      <c r="S9" s="17"/>
      <c r="T9" s="31"/>
      <c r="U9" s="16">
        <f>SUM(C9:T9)</f>
        <v>42</v>
      </c>
      <c r="V9" s="7"/>
      <c r="W9" s="48"/>
      <c r="X9" s="48"/>
      <c r="Y9" s="48"/>
      <c r="Z9" s="49"/>
      <c r="AA9" s="49"/>
      <c r="AB9" s="49"/>
      <c r="AC9" s="8"/>
      <c r="AD9" s="8"/>
      <c r="AE9" s="8"/>
      <c r="AF9" s="8"/>
      <c r="AG9" s="8"/>
      <c r="AH9" s="8"/>
      <c r="AI9" s="17"/>
      <c r="AJ9" s="8"/>
      <c r="AK9" s="8"/>
      <c r="AL9" s="8"/>
      <c r="AM9" s="8"/>
      <c r="AN9" s="37"/>
      <c r="AO9" s="48"/>
      <c r="AP9" s="48"/>
      <c r="AQ9" s="49"/>
      <c r="AR9" s="49"/>
      <c r="AS9" s="49"/>
      <c r="AT9" s="17"/>
      <c r="AU9" s="24"/>
      <c r="AV9" s="112"/>
      <c r="AW9" s="7"/>
      <c r="AX9" s="7"/>
      <c r="AY9" s="7"/>
      <c r="AZ9" s="7"/>
      <c r="BA9" s="7"/>
      <c r="BB9" s="7"/>
      <c r="BC9" s="7"/>
      <c r="BD9" s="7"/>
      <c r="BE9" s="53">
        <f t="shared" ref="BE9:BE26" si="0">SUM(BC9:BD9)</f>
        <v>0</v>
      </c>
    </row>
    <row r="10" spans="1:58" ht="24.75" x14ac:dyDescent="0.2">
      <c r="A10" s="162"/>
      <c r="B10" s="67" t="s">
        <v>167</v>
      </c>
      <c r="C10" s="8">
        <v>8</v>
      </c>
      <c r="D10" s="8">
        <v>8</v>
      </c>
      <c r="E10" s="8">
        <v>8</v>
      </c>
      <c r="F10" s="8">
        <v>12</v>
      </c>
      <c r="G10" s="8">
        <v>12</v>
      </c>
      <c r="H10" s="8">
        <v>12</v>
      </c>
      <c r="I10" s="8">
        <v>8</v>
      </c>
      <c r="J10" s="8"/>
      <c r="K10" s="8"/>
      <c r="L10" s="8"/>
      <c r="M10" s="17"/>
      <c r="N10" s="8"/>
      <c r="O10" s="48"/>
      <c r="P10" s="48"/>
      <c r="Q10" s="49"/>
      <c r="R10" s="49"/>
      <c r="S10" s="17"/>
      <c r="T10" s="31"/>
      <c r="U10" s="16">
        <f>SUM(C10:T10)</f>
        <v>68</v>
      </c>
      <c r="V10" s="7"/>
      <c r="W10" s="48"/>
      <c r="X10" s="48"/>
      <c r="Y10" s="48"/>
      <c r="Z10" s="49"/>
      <c r="AA10" s="49"/>
      <c r="AB10" s="49"/>
      <c r="AC10" s="8"/>
      <c r="AD10" s="8"/>
      <c r="AE10" s="8"/>
      <c r="AF10" s="8"/>
      <c r="AG10" s="8"/>
      <c r="AH10" s="8"/>
      <c r="AI10" s="17"/>
      <c r="AJ10" s="8"/>
      <c r="AK10" s="8"/>
      <c r="AL10" s="8"/>
      <c r="AM10" s="8"/>
      <c r="AN10" s="37"/>
      <c r="AO10" s="48"/>
      <c r="AP10" s="48"/>
      <c r="AQ10" s="49"/>
      <c r="AR10" s="49"/>
      <c r="AS10" s="49"/>
      <c r="AT10" s="17"/>
      <c r="AU10" s="24"/>
      <c r="AV10" s="112"/>
      <c r="AW10" s="7"/>
      <c r="AX10" s="7"/>
      <c r="AY10" s="7"/>
      <c r="AZ10" s="7"/>
      <c r="BA10" s="7"/>
      <c r="BB10" s="7"/>
      <c r="BC10" s="7"/>
      <c r="BD10" s="7"/>
      <c r="BE10" s="53"/>
    </row>
    <row r="11" spans="1:58" ht="24.75" x14ac:dyDescent="0.2">
      <c r="A11" s="161" t="s">
        <v>155</v>
      </c>
      <c r="B11" s="67" t="s">
        <v>164</v>
      </c>
      <c r="C11" s="8">
        <v>10</v>
      </c>
      <c r="D11" s="8">
        <v>10</v>
      </c>
      <c r="E11" s="8">
        <v>10</v>
      </c>
      <c r="F11" s="8">
        <v>8</v>
      </c>
      <c r="G11" s="8">
        <v>20</v>
      </c>
      <c r="H11" s="8">
        <v>20</v>
      </c>
      <c r="I11" s="8">
        <v>12</v>
      </c>
      <c r="J11" s="8"/>
      <c r="K11" s="8"/>
      <c r="L11" s="8"/>
      <c r="M11" s="17"/>
      <c r="N11" s="8"/>
      <c r="O11" s="48"/>
      <c r="P11" s="48"/>
      <c r="Q11" s="49"/>
      <c r="R11" s="49"/>
      <c r="S11" s="17"/>
      <c r="T11" s="31"/>
      <c r="U11" s="16">
        <f>SUM(C11:T11)</f>
        <v>90</v>
      </c>
      <c r="V11" s="7"/>
      <c r="W11" s="48"/>
      <c r="X11" s="48"/>
      <c r="Y11" s="48"/>
      <c r="Z11" s="49"/>
      <c r="AA11" s="49"/>
      <c r="AB11" s="49"/>
      <c r="AC11" s="8"/>
      <c r="AD11" s="8"/>
      <c r="AE11" s="8"/>
      <c r="AF11" s="8"/>
      <c r="AG11" s="8"/>
      <c r="AH11" s="8"/>
      <c r="AI11" s="17"/>
      <c r="AJ11" s="8"/>
      <c r="AK11" s="8"/>
      <c r="AL11" s="8"/>
      <c r="AM11" s="8"/>
      <c r="AN11" s="37"/>
      <c r="AO11" s="48"/>
      <c r="AP11" s="48"/>
      <c r="AQ11" s="49"/>
      <c r="AR11" s="49"/>
      <c r="AS11" s="49"/>
      <c r="AT11" s="17"/>
      <c r="AU11" s="24"/>
      <c r="AV11" s="112"/>
      <c r="AW11" s="7"/>
      <c r="AX11" s="7"/>
      <c r="AY11" s="7"/>
      <c r="AZ11" s="7"/>
      <c r="BA11" s="7"/>
      <c r="BB11" s="7"/>
      <c r="BC11" s="7"/>
      <c r="BD11" s="7"/>
      <c r="BE11" s="53">
        <f t="shared" si="0"/>
        <v>0</v>
      </c>
    </row>
    <row r="12" spans="1:58" ht="24.75" x14ac:dyDescent="0.2">
      <c r="A12" s="163"/>
      <c r="B12" s="67" t="s">
        <v>168</v>
      </c>
      <c r="C12" s="8"/>
      <c r="D12" s="8"/>
      <c r="E12" s="8"/>
      <c r="F12" s="8"/>
      <c r="G12" s="8"/>
      <c r="H12" s="8"/>
      <c r="I12" s="8">
        <v>12</v>
      </c>
      <c r="J12" s="8">
        <v>32</v>
      </c>
      <c r="K12" s="8">
        <v>32</v>
      </c>
      <c r="L12" s="8">
        <v>32</v>
      </c>
      <c r="M12" s="17">
        <v>32</v>
      </c>
      <c r="N12" s="8">
        <v>32</v>
      </c>
      <c r="O12" s="48"/>
      <c r="P12" s="48"/>
      <c r="Q12" s="49"/>
      <c r="R12" s="49"/>
      <c r="S12" s="17">
        <v>14</v>
      </c>
      <c r="T12" s="31"/>
      <c r="U12" s="16">
        <f>SUM(I12:T12)</f>
        <v>186</v>
      </c>
      <c r="V12" s="7"/>
      <c r="W12" s="48"/>
      <c r="X12" s="48"/>
      <c r="Y12" s="48"/>
      <c r="Z12" s="49"/>
      <c r="AA12" s="49"/>
      <c r="AB12" s="49"/>
      <c r="AC12" s="8"/>
      <c r="AD12" s="8"/>
      <c r="AE12" s="8"/>
      <c r="AF12" s="8"/>
      <c r="AG12" s="8"/>
      <c r="AH12" s="8"/>
      <c r="AI12" s="17"/>
      <c r="AJ12" s="8"/>
      <c r="AK12" s="8"/>
      <c r="AL12" s="8"/>
      <c r="AM12" s="8"/>
      <c r="AN12" s="37"/>
      <c r="AO12" s="48"/>
      <c r="AP12" s="48"/>
      <c r="AQ12" s="49"/>
      <c r="AR12" s="49"/>
      <c r="AS12" s="49"/>
      <c r="AT12" s="17"/>
      <c r="AU12" s="24"/>
      <c r="AV12" s="112"/>
      <c r="AW12" s="7"/>
      <c r="AX12" s="7"/>
      <c r="AY12" s="7"/>
      <c r="AZ12" s="7"/>
      <c r="BA12" s="7"/>
      <c r="BB12" s="7"/>
      <c r="BC12" s="7"/>
      <c r="BD12" s="7"/>
      <c r="BE12" s="53"/>
    </row>
    <row r="13" spans="1:58" ht="24.75" x14ac:dyDescent="0.2">
      <c r="A13" s="163"/>
      <c r="B13" s="72" t="s">
        <v>171</v>
      </c>
      <c r="C13" s="8"/>
      <c r="D13" s="8"/>
      <c r="E13" s="8"/>
      <c r="F13" s="8"/>
      <c r="G13" s="17"/>
      <c r="H13" s="8"/>
      <c r="I13" s="8"/>
      <c r="J13" s="8"/>
      <c r="K13" s="8"/>
      <c r="L13" s="8"/>
      <c r="M13" s="17"/>
      <c r="N13" s="8"/>
      <c r="O13" s="48"/>
      <c r="P13" s="48"/>
      <c r="Q13" s="49"/>
      <c r="R13" s="49"/>
      <c r="S13" s="17">
        <v>10</v>
      </c>
      <c r="T13" s="31"/>
      <c r="U13" s="16">
        <f>SUM(I13:T13)</f>
        <v>10</v>
      </c>
      <c r="V13" s="7"/>
      <c r="W13" s="48"/>
      <c r="X13" s="48"/>
      <c r="Y13" s="48"/>
      <c r="Z13" s="49"/>
      <c r="AA13" s="49"/>
      <c r="AB13" s="49"/>
      <c r="AC13" s="8"/>
      <c r="AD13" s="8"/>
      <c r="AE13" s="8"/>
      <c r="AF13" s="8"/>
      <c r="AG13" s="8"/>
      <c r="AH13" s="8"/>
      <c r="AI13" s="17"/>
      <c r="AJ13" s="8"/>
      <c r="AK13" s="8"/>
      <c r="AL13" s="8"/>
      <c r="AM13" s="8"/>
      <c r="AN13" s="37"/>
      <c r="AO13" s="48"/>
      <c r="AP13" s="48"/>
      <c r="AQ13" s="49"/>
      <c r="AR13" s="49"/>
      <c r="AS13" s="49"/>
      <c r="AT13" s="17"/>
      <c r="AU13" s="24"/>
      <c r="AV13" s="112"/>
      <c r="AW13" s="7"/>
      <c r="AX13" s="7"/>
      <c r="AY13" s="7"/>
      <c r="AZ13" s="7"/>
      <c r="BA13" s="7"/>
      <c r="BB13" s="7"/>
      <c r="BC13" s="7"/>
      <c r="BD13" s="7"/>
      <c r="BE13" s="53"/>
    </row>
    <row r="14" spans="1:58" ht="24.75" x14ac:dyDescent="0.2">
      <c r="A14" s="163"/>
      <c r="B14" s="73" t="s">
        <v>172</v>
      </c>
      <c r="C14" s="8"/>
      <c r="D14" s="8"/>
      <c r="E14" s="8"/>
      <c r="F14" s="8"/>
      <c r="G14" s="17"/>
      <c r="H14" s="8"/>
      <c r="I14" s="8"/>
      <c r="J14" s="8"/>
      <c r="K14" s="8"/>
      <c r="L14" s="8"/>
      <c r="M14" s="17"/>
      <c r="N14" s="8"/>
      <c r="O14" s="48"/>
      <c r="P14" s="48"/>
      <c r="Q14" s="49"/>
      <c r="R14" s="49"/>
      <c r="S14" s="17">
        <v>6</v>
      </c>
      <c r="T14" s="31"/>
      <c r="U14" s="16">
        <f>SUM(I14:T14)</f>
        <v>6</v>
      </c>
      <c r="V14" s="7"/>
      <c r="W14" s="48"/>
      <c r="X14" s="48"/>
      <c r="Y14" s="48"/>
      <c r="Z14" s="49"/>
      <c r="AA14" s="49"/>
      <c r="AB14" s="49"/>
      <c r="AC14" s="8"/>
      <c r="AD14" s="8"/>
      <c r="AE14" s="8"/>
      <c r="AF14" s="8"/>
      <c r="AG14" s="8"/>
      <c r="AH14" s="8"/>
      <c r="AI14" s="17"/>
      <c r="AJ14" s="8"/>
      <c r="AK14" s="8"/>
      <c r="AL14" s="8"/>
      <c r="AM14" s="8"/>
      <c r="AN14" s="37"/>
      <c r="AO14" s="48"/>
      <c r="AP14" s="48"/>
      <c r="AQ14" s="49"/>
      <c r="AR14" s="49"/>
      <c r="AS14" s="49"/>
      <c r="AT14" s="17"/>
      <c r="AU14" s="24"/>
      <c r="AV14" s="112"/>
      <c r="AW14" s="7"/>
      <c r="AX14" s="7"/>
      <c r="AY14" s="7"/>
      <c r="AZ14" s="7"/>
      <c r="BA14" s="7"/>
      <c r="BB14" s="7"/>
      <c r="BC14" s="7"/>
      <c r="BD14" s="7"/>
      <c r="BE14" s="53"/>
    </row>
    <row r="15" spans="1:58" ht="24.75" x14ac:dyDescent="0.2">
      <c r="A15" s="162"/>
      <c r="B15" s="73" t="s">
        <v>173</v>
      </c>
      <c r="C15" s="8"/>
      <c r="D15" s="8"/>
      <c r="E15" s="8"/>
      <c r="F15" s="8"/>
      <c r="G15" s="17"/>
      <c r="H15" s="8"/>
      <c r="I15" s="8"/>
      <c r="J15" s="8"/>
      <c r="K15" s="8"/>
      <c r="L15" s="8"/>
      <c r="M15" s="17"/>
      <c r="N15" s="8"/>
      <c r="O15" s="48"/>
      <c r="P15" s="48"/>
      <c r="Q15" s="49"/>
      <c r="R15" s="49"/>
      <c r="S15" s="17">
        <v>6</v>
      </c>
      <c r="T15" s="31"/>
      <c r="U15" s="16">
        <f>SUM(I15:T15)</f>
        <v>6</v>
      </c>
      <c r="V15" s="7"/>
      <c r="W15" s="48"/>
      <c r="X15" s="48"/>
      <c r="Y15" s="48"/>
      <c r="Z15" s="49"/>
      <c r="AA15" s="49"/>
      <c r="AB15" s="49"/>
      <c r="AC15" s="8"/>
      <c r="AD15" s="8"/>
      <c r="AE15" s="8"/>
      <c r="AF15" s="8"/>
      <c r="AG15" s="8"/>
      <c r="AH15" s="8"/>
      <c r="AI15" s="17"/>
      <c r="AJ15" s="8"/>
      <c r="AK15" s="8"/>
      <c r="AL15" s="8"/>
      <c r="AM15" s="8"/>
      <c r="AN15" s="37"/>
      <c r="AO15" s="48"/>
      <c r="AP15" s="48"/>
      <c r="AQ15" s="49"/>
      <c r="AR15" s="49"/>
      <c r="AS15" s="49"/>
      <c r="AT15" s="17"/>
      <c r="AU15" s="24"/>
      <c r="AV15" s="112"/>
      <c r="AW15" s="7"/>
      <c r="AX15" s="7"/>
      <c r="AY15" s="7"/>
      <c r="AZ15" s="7"/>
      <c r="BA15" s="7"/>
      <c r="BB15" s="7"/>
      <c r="BC15" s="7"/>
      <c r="BD15" s="7"/>
      <c r="BE15" s="53"/>
    </row>
    <row r="16" spans="1:58" ht="25.5" customHeight="1" x14ac:dyDescent="0.2">
      <c r="A16" s="161" t="s">
        <v>156</v>
      </c>
      <c r="B16" s="67" t="s">
        <v>165</v>
      </c>
      <c r="C16" s="8"/>
      <c r="D16" s="8"/>
      <c r="E16" s="8"/>
      <c r="F16" s="8"/>
      <c r="G16" s="17"/>
      <c r="H16" s="8"/>
      <c r="I16" s="8"/>
      <c r="J16" s="8"/>
      <c r="K16" s="8"/>
      <c r="L16" s="8"/>
      <c r="M16" s="17"/>
      <c r="N16" s="8"/>
      <c r="O16" s="48"/>
      <c r="P16" s="48"/>
      <c r="Q16" s="49"/>
      <c r="R16" s="49"/>
      <c r="S16" s="17"/>
      <c r="T16" s="31"/>
      <c r="U16" s="16"/>
      <c r="V16" s="7"/>
      <c r="W16" s="48"/>
      <c r="X16" s="48"/>
      <c r="Y16" s="48"/>
      <c r="Z16" s="49"/>
      <c r="AA16" s="49"/>
      <c r="AB16" s="49"/>
      <c r="AC16" s="8">
        <v>20</v>
      </c>
      <c r="AD16" s="8">
        <v>12</v>
      </c>
      <c r="AE16" s="8"/>
      <c r="AF16" s="8"/>
      <c r="AG16" s="8"/>
      <c r="AH16" s="8"/>
      <c r="AI16" s="17"/>
      <c r="AJ16" s="8"/>
      <c r="AK16" s="8"/>
      <c r="AL16" s="8"/>
      <c r="AM16" s="8"/>
      <c r="AN16" s="37"/>
      <c r="AO16" s="48"/>
      <c r="AP16" s="48"/>
      <c r="AQ16" s="49"/>
      <c r="AR16" s="49"/>
      <c r="AS16" s="49"/>
      <c r="AT16" s="17"/>
      <c r="AU16" s="24"/>
      <c r="AV16" s="112">
        <f t="shared" ref="AV16:AV23" si="1">SUM(AC16:AU16)</f>
        <v>32</v>
      </c>
      <c r="AW16" s="7"/>
      <c r="AX16" s="7"/>
      <c r="AY16" s="7"/>
      <c r="AZ16" s="7"/>
      <c r="BA16" s="7"/>
      <c r="BB16" s="7"/>
      <c r="BC16" s="7"/>
      <c r="BD16" s="7"/>
      <c r="BE16" s="53">
        <f t="shared" si="0"/>
        <v>0</v>
      </c>
    </row>
    <row r="17" spans="1:57" ht="25.5" customHeight="1" x14ac:dyDescent="0.2">
      <c r="A17" s="163"/>
      <c r="B17" s="67" t="s">
        <v>169</v>
      </c>
      <c r="C17" s="8"/>
      <c r="D17" s="8"/>
      <c r="E17" s="8"/>
      <c r="F17" s="8"/>
      <c r="G17" s="17"/>
      <c r="H17" s="8"/>
      <c r="I17" s="8"/>
      <c r="J17" s="8"/>
      <c r="K17" s="8"/>
      <c r="L17" s="8"/>
      <c r="M17" s="17"/>
      <c r="N17" s="8"/>
      <c r="O17" s="48"/>
      <c r="P17" s="48"/>
      <c r="Q17" s="49"/>
      <c r="R17" s="49"/>
      <c r="S17" s="17"/>
      <c r="T17" s="31"/>
      <c r="U17" s="16"/>
      <c r="V17" s="7"/>
      <c r="W17" s="48"/>
      <c r="X17" s="48"/>
      <c r="Y17" s="48"/>
      <c r="Z17" s="49"/>
      <c r="AA17" s="49"/>
      <c r="AB17" s="49"/>
      <c r="AC17" s="8">
        <v>8</v>
      </c>
      <c r="AD17" s="8">
        <v>16</v>
      </c>
      <c r="AE17" s="8">
        <v>32</v>
      </c>
      <c r="AF17" s="8">
        <v>32</v>
      </c>
      <c r="AG17" s="8">
        <v>32</v>
      </c>
      <c r="AH17" s="8">
        <v>12</v>
      </c>
      <c r="AI17" s="17">
        <v>12</v>
      </c>
      <c r="AJ17" s="8"/>
      <c r="AK17" s="8"/>
      <c r="AL17" s="8"/>
      <c r="AM17" s="8"/>
      <c r="AN17" s="37"/>
      <c r="AO17" s="48"/>
      <c r="AP17" s="48"/>
      <c r="AQ17" s="49"/>
      <c r="AR17" s="49"/>
      <c r="AS17" s="49"/>
      <c r="AT17" s="17"/>
      <c r="AU17" s="24"/>
      <c r="AV17" s="112">
        <f t="shared" si="1"/>
        <v>144</v>
      </c>
      <c r="AW17" s="7"/>
      <c r="AX17" s="7"/>
      <c r="AY17" s="7"/>
      <c r="AZ17" s="7"/>
      <c r="BA17" s="7"/>
      <c r="BB17" s="7"/>
      <c r="BC17" s="7"/>
      <c r="BD17" s="7"/>
      <c r="BE17" s="53"/>
    </row>
    <row r="18" spans="1:57" ht="25.5" customHeight="1" x14ac:dyDescent="0.2">
      <c r="A18" s="163"/>
      <c r="B18" s="73" t="s">
        <v>174</v>
      </c>
      <c r="C18" s="8"/>
      <c r="D18" s="8"/>
      <c r="E18" s="8"/>
      <c r="F18" s="8"/>
      <c r="G18" s="17"/>
      <c r="H18" s="8"/>
      <c r="I18" s="8"/>
      <c r="J18" s="8"/>
      <c r="K18" s="8"/>
      <c r="L18" s="8"/>
      <c r="M18" s="17"/>
      <c r="N18" s="8"/>
      <c r="O18" s="48"/>
      <c r="P18" s="48"/>
      <c r="Q18" s="49"/>
      <c r="R18" s="49"/>
      <c r="S18" s="17"/>
      <c r="T18" s="31"/>
      <c r="U18" s="16"/>
      <c r="V18" s="7"/>
      <c r="W18" s="48"/>
      <c r="X18" s="48"/>
      <c r="Y18" s="48"/>
      <c r="Z18" s="49"/>
      <c r="AA18" s="49"/>
      <c r="AB18" s="49"/>
      <c r="AC18" s="8"/>
      <c r="AD18" s="8"/>
      <c r="AE18" s="8"/>
      <c r="AF18" s="8"/>
      <c r="AG18" s="8"/>
      <c r="AH18" s="8"/>
      <c r="AI18" s="17">
        <v>6</v>
      </c>
      <c r="AJ18" s="8"/>
      <c r="AK18" s="8"/>
      <c r="AL18" s="8"/>
      <c r="AM18" s="8"/>
      <c r="AN18" s="37"/>
      <c r="AO18" s="48"/>
      <c r="AP18" s="48"/>
      <c r="AQ18" s="49"/>
      <c r="AR18" s="49"/>
      <c r="AS18" s="49"/>
      <c r="AT18" s="17"/>
      <c r="AU18" s="24"/>
      <c r="AV18" s="112">
        <f t="shared" si="1"/>
        <v>6</v>
      </c>
      <c r="AW18" s="7"/>
      <c r="AX18" s="7"/>
      <c r="AY18" s="7"/>
      <c r="AZ18" s="7"/>
      <c r="BA18" s="7"/>
      <c r="BB18" s="7"/>
      <c r="BC18" s="7"/>
      <c r="BD18" s="7"/>
      <c r="BE18" s="53"/>
    </row>
    <row r="19" spans="1:57" ht="25.5" customHeight="1" x14ac:dyDescent="0.2">
      <c r="A19" s="162"/>
      <c r="B19" s="73" t="s">
        <v>175</v>
      </c>
      <c r="C19" s="8"/>
      <c r="D19" s="8"/>
      <c r="E19" s="8"/>
      <c r="F19" s="8"/>
      <c r="G19" s="17"/>
      <c r="H19" s="8"/>
      <c r="I19" s="8"/>
      <c r="J19" s="8"/>
      <c r="K19" s="8"/>
      <c r="L19" s="8"/>
      <c r="M19" s="17"/>
      <c r="N19" s="8"/>
      <c r="O19" s="48"/>
      <c r="P19" s="48"/>
      <c r="Q19" s="49"/>
      <c r="R19" s="49"/>
      <c r="S19" s="17"/>
      <c r="T19" s="31"/>
      <c r="U19" s="16"/>
      <c r="V19" s="7"/>
      <c r="W19" s="48"/>
      <c r="X19" s="48"/>
      <c r="Y19" s="48"/>
      <c r="Z19" s="49"/>
      <c r="AA19" s="49"/>
      <c r="AB19" s="49"/>
      <c r="AC19" s="8"/>
      <c r="AD19" s="8"/>
      <c r="AE19" s="8"/>
      <c r="AF19" s="8"/>
      <c r="AG19" s="8"/>
      <c r="AH19" s="8"/>
      <c r="AI19" s="17">
        <v>6</v>
      </c>
      <c r="AJ19" s="8"/>
      <c r="AK19" s="8"/>
      <c r="AL19" s="8"/>
      <c r="AM19" s="8"/>
      <c r="AN19" s="37"/>
      <c r="AO19" s="48"/>
      <c r="AP19" s="48"/>
      <c r="AQ19" s="49"/>
      <c r="AR19" s="49"/>
      <c r="AS19" s="49"/>
      <c r="AT19" s="17"/>
      <c r="AU19" s="24"/>
      <c r="AV19" s="112">
        <f t="shared" si="1"/>
        <v>6</v>
      </c>
      <c r="AW19" s="7"/>
      <c r="AX19" s="7"/>
      <c r="AY19" s="7"/>
      <c r="AZ19" s="7"/>
      <c r="BA19" s="7"/>
      <c r="BB19" s="7"/>
      <c r="BC19" s="7"/>
      <c r="BD19" s="7"/>
      <c r="BE19" s="53"/>
    </row>
    <row r="20" spans="1:57" ht="26.25" customHeight="1" x14ac:dyDescent="0.2">
      <c r="A20" s="161" t="s">
        <v>157</v>
      </c>
      <c r="B20" s="67" t="s">
        <v>166</v>
      </c>
      <c r="C20" s="8"/>
      <c r="D20" s="8"/>
      <c r="E20" s="8"/>
      <c r="F20" s="8"/>
      <c r="G20" s="17"/>
      <c r="H20" s="8"/>
      <c r="I20" s="8"/>
      <c r="J20" s="8"/>
      <c r="K20" s="8"/>
      <c r="L20" s="8"/>
      <c r="M20" s="17"/>
      <c r="N20" s="8"/>
      <c r="O20" s="48"/>
      <c r="P20" s="48"/>
      <c r="Q20" s="49"/>
      <c r="R20" s="49"/>
      <c r="S20" s="17"/>
      <c r="T20" s="31"/>
      <c r="U20" s="16"/>
      <c r="V20" s="7"/>
      <c r="W20" s="48"/>
      <c r="X20" s="48"/>
      <c r="Y20" s="48"/>
      <c r="Z20" s="49"/>
      <c r="AA20" s="49"/>
      <c r="AB20" s="49"/>
      <c r="AC20" s="8"/>
      <c r="AD20" s="8"/>
      <c r="AE20" s="8"/>
      <c r="AF20" s="8"/>
      <c r="AG20" s="8"/>
      <c r="AH20" s="8">
        <v>20</v>
      </c>
      <c r="AI20" s="8">
        <v>8</v>
      </c>
      <c r="AJ20" s="8">
        <v>12</v>
      </c>
      <c r="AK20" s="8"/>
      <c r="AL20" s="8"/>
      <c r="AM20" s="8"/>
      <c r="AN20" s="37"/>
      <c r="AO20" s="48"/>
      <c r="AP20" s="48"/>
      <c r="AQ20" s="49"/>
      <c r="AR20" s="49"/>
      <c r="AS20" s="49"/>
      <c r="AT20" s="17"/>
      <c r="AU20" s="24"/>
      <c r="AV20" s="112">
        <f t="shared" si="1"/>
        <v>40</v>
      </c>
      <c r="AW20" s="7"/>
      <c r="AX20" s="7"/>
      <c r="AY20" s="7"/>
      <c r="AZ20" s="7"/>
      <c r="BA20" s="7"/>
      <c r="BB20" s="7"/>
      <c r="BC20" s="7"/>
      <c r="BD20" s="7"/>
      <c r="BE20" s="53"/>
    </row>
    <row r="21" spans="1:57" ht="26.25" customHeight="1" x14ac:dyDescent="0.2">
      <c r="A21" s="163"/>
      <c r="B21" s="67" t="s">
        <v>170</v>
      </c>
      <c r="C21" s="8"/>
      <c r="D21" s="8"/>
      <c r="E21" s="8"/>
      <c r="F21" s="8"/>
      <c r="G21" s="17"/>
      <c r="H21" s="8"/>
      <c r="I21" s="8"/>
      <c r="J21" s="8"/>
      <c r="K21" s="8"/>
      <c r="L21" s="8"/>
      <c r="M21" s="17"/>
      <c r="N21" s="8"/>
      <c r="O21" s="48"/>
      <c r="P21" s="48"/>
      <c r="Q21" s="49"/>
      <c r="R21" s="49"/>
      <c r="S21" s="17"/>
      <c r="T21" s="31"/>
      <c r="U21" s="16"/>
      <c r="V21" s="7"/>
      <c r="W21" s="48"/>
      <c r="X21" s="48"/>
      <c r="Y21" s="48"/>
      <c r="Z21" s="49"/>
      <c r="AA21" s="49"/>
      <c r="AB21" s="49"/>
      <c r="AC21" s="8"/>
      <c r="AD21" s="8"/>
      <c r="AE21" s="8"/>
      <c r="AF21" s="8"/>
      <c r="AG21" s="8"/>
      <c r="AH21" s="8"/>
      <c r="AI21" s="17"/>
      <c r="AJ21" s="8">
        <v>20</v>
      </c>
      <c r="AK21" s="8">
        <v>32</v>
      </c>
      <c r="AL21" s="8">
        <v>32</v>
      </c>
      <c r="AM21" s="8">
        <v>32</v>
      </c>
      <c r="AN21" s="37">
        <v>32</v>
      </c>
      <c r="AO21" s="48"/>
      <c r="AP21" s="48"/>
      <c r="AQ21" s="49"/>
      <c r="AR21" s="49"/>
      <c r="AS21" s="49"/>
      <c r="AT21" s="17"/>
      <c r="AU21" s="24"/>
      <c r="AV21" s="112">
        <f t="shared" si="1"/>
        <v>148</v>
      </c>
      <c r="AW21" s="7"/>
      <c r="AX21" s="7"/>
      <c r="AY21" s="7"/>
      <c r="AZ21" s="7"/>
      <c r="BA21" s="7"/>
      <c r="BB21" s="7"/>
      <c r="BC21" s="7"/>
      <c r="BD21" s="7"/>
      <c r="BE21" s="53"/>
    </row>
    <row r="22" spans="1:57" ht="26.25" customHeight="1" x14ac:dyDescent="0.2">
      <c r="A22" s="163"/>
      <c r="B22" s="73" t="s">
        <v>177</v>
      </c>
      <c r="C22" s="8"/>
      <c r="D22" s="8"/>
      <c r="E22" s="8"/>
      <c r="F22" s="8"/>
      <c r="G22" s="17"/>
      <c r="H22" s="8"/>
      <c r="I22" s="8"/>
      <c r="J22" s="8"/>
      <c r="K22" s="8"/>
      <c r="L22" s="8"/>
      <c r="M22" s="17"/>
      <c r="N22" s="8"/>
      <c r="O22" s="48"/>
      <c r="P22" s="48"/>
      <c r="Q22" s="49"/>
      <c r="R22" s="49"/>
      <c r="S22" s="17"/>
      <c r="T22" s="31"/>
      <c r="U22" s="16"/>
      <c r="V22" s="7"/>
      <c r="W22" s="48"/>
      <c r="X22" s="48"/>
      <c r="Y22" s="48"/>
      <c r="Z22" s="49"/>
      <c r="AA22" s="49"/>
      <c r="AB22" s="49"/>
      <c r="AC22" s="8"/>
      <c r="AD22" s="8"/>
      <c r="AE22" s="8"/>
      <c r="AF22" s="8"/>
      <c r="AG22" s="8"/>
      <c r="AH22" s="8"/>
      <c r="AI22" s="17"/>
      <c r="AJ22" s="8"/>
      <c r="AK22" s="8"/>
      <c r="AL22" s="8"/>
      <c r="AM22" s="8"/>
      <c r="AN22" s="37"/>
      <c r="AO22" s="48"/>
      <c r="AP22" s="48"/>
      <c r="AQ22" s="49"/>
      <c r="AR22" s="49"/>
      <c r="AS22" s="49"/>
      <c r="AT22" s="17">
        <v>6</v>
      </c>
      <c r="AU22" s="24"/>
      <c r="AV22" s="112">
        <f t="shared" si="1"/>
        <v>6</v>
      </c>
      <c r="AW22" s="7"/>
      <c r="AX22" s="7"/>
      <c r="AY22" s="7"/>
      <c r="AZ22" s="7"/>
      <c r="BA22" s="7"/>
      <c r="BB22" s="7"/>
      <c r="BC22" s="7"/>
      <c r="BD22" s="7"/>
      <c r="BE22" s="53"/>
    </row>
    <row r="23" spans="1:57" ht="31.5" customHeight="1" x14ac:dyDescent="0.2">
      <c r="A23" s="162"/>
      <c r="B23" s="73" t="s">
        <v>176</v>
      </c>
      <c r="C23" s="8"/>
      <c r="D23" s="8"/>
      <c r="E23" s="8"/>
      <c r="F23" s="8"/>
      <c r="G23" s="17"/>
      <c r="H23" s="8"/>
      <c r="I23" s="8"/>
      <c r="J23" s="8"/>
      <c r="K23" s="8"/>
      <c r="L23" s="8"/>
      <c r="M23" s="17"/>
      <c r="N23" s="8"/>
      <c r="O23" s="48"/>
      <c r="P23" s="48"/>
      <c r="Q23" s="49"/>
      <c r="R23" s="49"/>
      <c r="S23" s="17"/>
      <c r="T23" s="31"/>
      <c r="U23" s="16"/>
      <c r="V23" s="7"/>
      <c r="W23" s="48"/>
      <c r="X23" s="48"/>
      <c r="Y23" s="48"/>
      <c r="Z23" s="49"/>
      <c r="AA23" s="49"/>
      <c r="AB23" s="49"/>
      <c r="AC23" s="8"/>
      <c r="AD23" s="8"/>
      <c r="AE23" s="8"/>
      <c r="AF23" s="8"/>
      <c r="AG23" s="8"/>
      <c r="AH23" s="8"/>
      <c r="AI23" s="17"/>
      <c r="AJ23" s="8"/>
      <c r="AK23" s="8"/>
      <c r="AL23" s="8"/>
      <c r="AM23" s="8"/>
      <c r="AN23" s="37"/>
      <c r="AO23" s="48"/>
      <c r="AP23" s="48"/>
      <c r="AQ23" s="49"/>
      <c r="AR23" s="49"/>
      <c r="AS23" s="49"/>
      <c r="AT23" s="17">
        <v>6</v>
      </c>
      <c r="AU23" s="24"/>
      <c r="AV23" s="112">
        <f t="shared" si="1"/>
        <v>6</v>
      </c>
      <c r="AW23" s="7"/>
      <c r="AX23" s="7"/>
      <c r="AY23" s="7"/>
      <c r="AZ23" s="7"/>
      <c r="BA23" s="7"/>
      <c r="BB23" s="7"/>
      <c r="BC23" s="7"/>
      <c r="BD23" s="7"/>
      <c r="BE23" s="53"/>
    </row>
    <row r="24" spans="1:57" ht="16.5" x14ac:dyDescent="0.2">
      <c r="A24" s="58" t="s">
        <v>158</v>
      </c>
      <c r="B24" s="67" t="s">
        <v>159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47">
        <v>36</v>
      </c>
      <c r="P24" s="47">
        <v>36</v>
      </c>
      <c r="Q24" s="49"/>
      <c r="R24" s="49"/>
      <c r="S24" s="8"/>
      <c r="T24" s="29"/>
      <c r="U24" s="18">
        <f>SUM(O24:T24)</f>
        <v>72</v>
      </c>
      <c r="V24" s="7"/>
      <c r="W24" s="47">
        <v>36</v>
      </c>
      <c r="X24" s="47">
        <v>36</v>
      </c>
      <c r="Y24" s="47">
        <v>36</v>
      </c>
      <c r="Z24" s="49"/>
      <c r="AA24" s="49"/>
      <c r="AB24" s="49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37"/>
      <c r="AO24" s="47">
        <v>36</v>
      </c>
      <c r="AP24" s="47">
        <v>36</v>
      </c>
      <c r="AQ24" s="49"/>
      <c r="AR24" s="49"/>
      <c r="AS24" s="49"/>
      <c r="AT24" s="8"/>
      <c r="AU24" s="24"/>
      <c r="AV24" s="110">
        <f>SUM(W24:AU24)</f>
        <v>180</v>
      </c>
      <c r="AW24" s="7"/>
      <c r="AX24" s="7"/>
      <c r="AY24" s="7"/>
      <c r="AZ24" s="7"/>
      <c r="BA24" s="7"/>
      <c r="BB24" s="7"/>
      <c r="BC24" s="7"/>
      <c r="BD24" s="7"/>
      <c r="BE24" s="54">
        <f t="shared" si="0"/>
        <v>0</v>
      </c>
    </row>
    <row r="25" spans="1:57" ht="16.5" x14ac:dyDescent="0.2">
      <c r="A25" s="58" t="s">
        <v>160</v>
      </c>
      <c r="B25" s="67" t="s">
        <v>161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47"/>
      <c r="P25" s="47"/>
      <c r="Q25" s="50">
        <v>36</v>
      </c>
      <c r="R25" s="50">
        <v>36</v>
      </c>
      <c r="S25" s="8"/>
      <c r="T25" s="29"/>
      <c r="U25" s="16">
        <f>SUM(O25:T25)</f>
        <v>72</v>
      </c>
      <c r="V25" s="7"/>
      <c r="W25" s="47"/>
      <c r="X25" s="47"/>
      <c r="Y25" s="47"/>
      <c r="Z25" s="50">
        <v>36</v>
      </c>
      <c r="AA25" s="50">
        <v>36</v>
      </c>
      <c r="AB25" s="50">
        <v>36</v>
      </c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40"/>
      <c r="AO25" s="47"/>
      <c r="AP25" s="47"/>
      <c r="AQ25" s="50">
        <v>36</v>
      </c>
      <c r="AR25" s="50">
        <v>36</v>
      </c>
      <c r="AS25" s="50">
        <v>36</v>
      </c>
      <c r="AT25" s="17"/>
      <c r="AU25" s="24"/>
      <c r="AV25" s="112">
        <f>SUM(W25:AU25)</f>
        <v>216</v>
      </c>
      <c r="AW25" s="7"/>
      <c r="AX25" s="7"/>
      <c r="AY25" s="7"/>
      <c r="AZ25" s="7"/>
      <c r="BA25" s="7"/>
      <c r="BB25" s="7"/>
      <c r="BC25" s="7"/>
      <c r="BD25" s="7"/>
      <c r="BE25" s="53">
        <f t="shared" si="0"/>
        <v>0</v>
      </c>
    </row>
    <row r="26" spans="1:57" ht="16.5" x14ac:dyDescent="0.2">
      <c r="A26" s="57" t="s">
        <v>162</v>
      </c>
      <c r="B26" s="67" t="s">
        <v>163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47"/>
      <c r="P26" s="47"/>
      <c r="Q26" s="50"/>
      <c r="R26" s="50"/>
      <c r="S26" s="8"/>
      <c r="T26" s="29"/>
      <c r="U26" s="16"/>
      <c r="V26" s="7"/>
      <c r="W26" s="47"/>
      <c r="X26" s="47"/>
      <c r="Y26" s="47"/>
      <c r="Z26" s="50"/>
      <c r="AA26" s="50"/>
      <c r="AB26" s="50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40"/>
      <c r="AO26" s="47"/>
      <c r="AP26" s="47"/>
      <c r="AQ26" s="50"/>
      <c r="AR26" s="50"/>
      <c r="AS26" s="50"/>
      <c r="AT26" s="17">
        <v>18</v>
      </c>
      <c r="AU26" s="24"/>
      <c r="AV26" s="112">
        <f>SUM(W26:AU26)</f>
        <v>18</v>
      </c>
      <c r="AW26" s="7"/>
      <c r="AX26" s="7"/>
      <c r="AY26" s="7"/>
      <c r="AZ26" s="7"/>
      <c r="BA26" s="7"/>
      <c r="BB26" s="7"/>
      <c r="BC26" s="7"/>
      <c r="BD26" s="7"/>
      <c r="BE26" s="53">
        <f t="shared" si="0"/>
        <v>0</v>
      </c>
    </row>
    <row r="27" spans="1:57" x14ac:dyDescent="0.15">
      <c r="A27" s="5"/>
      <c r="B27" s="109"/>
      <c r="C27" s="22">
        <f t="shared" ref="C27:S27" si="2">SUM(C6:C26)</f>
        <v>36</v>
      </c>
      <c r="D27" s="22">
        <f t="shared" si="2"/>
        <v>36</v>
      </c>
      <c r="E27" s="22">
        <f t="shared" si="2"/>
        <v>36</v>
      </c>
      <c r="F27" s="22">
        <f t="shared" si="2"/>
        <v>36</v>
      </c>
      <c r="G27" s="22">
        <f t="shared" si="2"/>
        <v>36</v>
      </c>
      <c r="H27" s="22">
        <f t="shared" si="2"/>
        <v>36</v>
      </c>
      <c r="I27" s="22">
        <f t="shared" si="2"/>
        <v>36</v>
      </c>
      <c r="J27" s="22">
        <f t="shared" si="2"/>
        <v>36</v>
      </c>
      <c r="K27" s="22">
        <f t="shared" si="2"/>
        <v>36</v>
      </c>
      <c r="L27" s="22">
        <f t="shared" si="2"/>
        <v>36</v>
      </c>
      <c r="M27" s="22">
        <f t="shared" si="2"/>
        <v>36</v>
      </c>
      <c r="N27" s="22">
        <f t="shared" si="2"/>
        <v>36</v>
      </c>
      <c r="O27" s="22">
        <f t="shared" si="2"/>
        <v>36</v>
      </c>
      <c r="P27" s="22">
        <f t="shared" si="2"/>
        <v>36</v>
      </c>
      <c r="Q27" s="22">
        <f t="shared" si="2"/>
        <v>36</v>
      </c>
      <c r="R27" s="22">
        <f t="shared" si="2"/>
        <v>36</v>
      </c>
      <c r="S27" s="22">
        <f t="shared" si="2"/>
        <v>36</v>
      </c>
      <c r="T27" s="22"/>
      <c r="U27" s="23">
        <f>SUM(U6:U26)</f>
        <v>612</v>
      </c>
      <c r="V27" s="22"/>
      <c r="W27" s="22"/>
      <c r="X27" s="22"/>
      <c r="Y27" s="22"/>
      <c r="Z27" s="22"/>
      <c r="AA27" s="22"/>
      <c r="AB27" s="22"/>
      <c r="AC27" s="22">
        <f t="shared" ref="AC27:AN27" si="3">SUM(AC6:AC26)</f>
        <v>36</v>
      </c>
      <c r="AD27" s="22">
        <f t="shared" si="3"/>
        <v>36</v>
      </c>
      <c r="AE27" s="22">
        <f t="shared" si="3"/>
        <v>36</v>
      </c>
      <c r="AF27" s="22">
        <f t="shared" si="3"/>
        <v>36</v>
      </c>
      <c r="AG27" s="22">
        <f t="shared" si="3"/>
        <v>36</v>
      </c>
      <c r="AH27" s="22">
        <f t="shared" si="3"/>
        <v>36</v>
      </c>
      <c r="AI27" s="22">
        <f t="shared" si="3"/>
        <v>36</v>
      </c>
      <c r="AJ27" s="22">
        <f t="shared" si="3"/>
        <v>36</v>
      </c>
      <c r="AK27" s="22">
        <f t="shared" si="3"/>
        <v>36</v>
      </c>
      <c r="AL27" s="22">
        <f t="shared" si="3"/>
        <v>36</v>
      </c>
      <c r="AM27" s="22">
        <f t="shared" si="3"/>
        <v>36</v>
      </c>
      <c r="AN27" s="22">
        <f t="shared" si="3"/>
        <v>36</v>
      </c>
      <c r="AO27" s="22">
        <f>SUM(AO24:AO26)</f>
        <v>36</v>
      </c>
      <c r="AP27" s="22">
        <f>SUM(AP24:AP26)</f>
        <v>36</v>
      </c>
      <c r="AQ27" s="22">
        <f>SUM(AQ24:AQ26)</f>
        <v>36</v>
      </c>
      <c r="AR27" s="22">
        <f>SUM(AR24:AR26)</f>
        <v>36</v>
      </c>
      <c r="AS27" s="22">
        <f>SUM(AS24:AS26)</f>
        <v>36</v>
      </c>
      <c r="AT27" s="22">
        <f>SUM(AT6:AT26)</f>
        <v>36</v>
      </c>
      <c r="AU27" s="22"/>
      <c r="AV27" s="113">
        <f>SUM(AV6:AV26)</f>
        <v>864</v>
      </c>
      <c r="AW27" s="22"/>
      <c r="AX27" s="22"/>
      <c r="AY27" s="22"/>
      <c r="AZ27" s="22"/>
      <c r="BA27" s="22"/>
      <c r="BB27" s="22">
        <v>0</v>
      </c>
      <c r="BC27" s="22">
        <v>0</v>
      </c>
      <c r="BD27" s="22">
        <v>0</v>
      </c>
      <c r="BE27" s="53">
        <f t="shared" ref="BE27" si="4">SUM(BC27:BD27)</f>
        <v>0</v>
      </c>
    </row>
  </sheetData>
  <mergeCells count="33">
    <mergeCell ref="BA3:BD3"/>
    <mergeCell ref="A9:A10"/>
    <mergeCell ref="A11:A15"/>
    <mergeCell ref="A16:A19"/>
    <mergeCell ref="A20:A23"/>
    <mergeCell ref="AT5:AU5"/>
    <mergeCell ref="S5:T5"/>
    <mergeCell ref="AM3:AP3"/>
    <mergeCell ref="AQ3:AQ4"/>
    <mergeCell ref="AV3:AV4"/>
    <mergeCell ref="AW3:AY3"/>
    <mergeCell ref="AZ3:AZ4"/>
    <mergeCell ref="U3:U4"/>
    <mergeCell ref="AD3:AG3"/>
    <mergeCell ref="AH3:AH4"/>
    <mergeCell ref="AI3:AK3"/>
    <mergeCell ref="AL3:AL4"/>
    <mergeCell ref="A1:AZ1"/>
    <mergeCell ref="C3:F3"/>
    <mergeCell ref="G3:G4"/>
    <mergeCell ref="H3:J3"/>
    <mergeCell ref="K3:K4"/>
    <mergeCell ref="L3:O3"/>
    <mergeCell ref="AR3:AU3"/>
    <mergeCell ref="S4:T4"/>
    <mergeCell ref="AT4:AU4"/>
    <mergeCell ref="Q3:S3"/>
    <mergeCell ref="P3:P4"/>
    <mergeCell ref="V3:Y3"/>
    <mergeCell ref="Z3:AC3"/>
    <mergeCell ref="A2:BE2"/>
    <mergeCell ref="A3:A4"/>
    <mergeCell ref="B3:B4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3"/>
  <sheetViews>
    <sheetView tabSelected="1" zoomScale="140" zoomScaleNormal="140" workbookViewId="0">
      <selection activeCell="B11" sqref="B11"/>
    </sheetView>
  </sheetViews>
  <sheetFormatPr defaultRowHeight="12.75" x14ac:dyDescent="0.2"/>
  <cols>
    <col min="1" max="1" width="6.33203125" customWidth="1"/>
    <col min="2" max="2" width="38.1640625" customWidth="1"/>
    <col min="3" max="15" width="2.83203125" customWidth="1"/>
    <col min="16" max="16" width="3.1640625" customWidth="1"/>
    <col min="17" max="20" width="2.83203125" customWidth="1"/>
    <col min="21" max="21" width="3.5" customWidth="1"/>
    <col min="22" max="47" width="2.83203125" customWidth="1"/>
    <col min="48" max="48" width="3.83203125" customWidth="1"/>
    <col min="49" max="56" width="2.83203125" customWidth="1"/>
    <col min="57" max="57" width="3.83203125" customWidth="1"/>
  </cols>
  <sheetData>
    <row r="1" spans="1:57" ht="24.75" customHeight="1" x14ac:dyDescent="0.2">
      <c r="A1" s="164" t="s">
        <v>232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</row>
    <row r="2" spans="1:57" x14ac:dyDescent="0.2">
      <c r="A2" s="119" t="s">
        <v>153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</row>
    <row r="3" spans="1:57" ht="24.75" x14ac:dyDescent="0.2">
      <c r="A3" s="130" t="s">
        <v>34</v>
      </c>
      <c r="B3" s="132" t="s">
        <v>35</v>
      </c>
      <c r="C3" s="123" t="s">
        <v>36</v>
      </c>
      <c r="D3" s="124"/>
      <c r="E3" s="124"/>
      <c r="F3" s="125"/>
      <c r="G3" s="121" t="s">
        <v>4</v>
      </c>
      <c r="H3" s="123" t="s">
        <v>37</v>
      </c>
      <c r="I3" s="124"/>
      <c r="J3" s="125"/>
      <c r="K3" s="121" t="s">
        <v>8</v>
      </c>
      <c r="L3" s="123" t="s">
        <v>38</v>
      </c>
      <c r="M3" s="124"/>
      <c r="N3" s="124"/>
      <c r="O3" s="124"/>
      <c r="P3" s="126" t="s">
        <v>14</v>
      </c>
      <c r="Q3" s="165" t="s">
        <v>13</v>
      </c>
      <c r="R3" s="152"/>
      <c r="S3" s="152"/>
      <c r="T3" s="153"/>
      <c r="U3" s="121" t="s">
        <v>49</v>
      </c>
      <c r="V3" s="151" t="s">
        <v>39</v>
      </c>
      <c r="W3" s="152"/>
      <c r="X3" s="152"/>
      <c r="Y3" s="153"/>
      <c r="Z3" s="151" t="s">
        <v>40</v>
      </c>
      <c r="AA3" s="152"/>
      <c r="AB3" s="152"/>
      <c r="AC3" s="153"/>
      <c r="AD3" s="123" t="s">
        <v>41</v>
      </c>
      <c r="AE3" s="124"/>
      <c r="AF3" s="124"/>
      <c r="AG3" s="125"/>
      <c r="AH3" s="121" t="s">
        <v>24</v>
      </c>
      <c r="AI3" s="123" t="s">
        <v>42</v>
      </c>
      <c r="AJ3" s="124"/>
      <c r="AK3" s="125"/>
      <c r="AL3" s="121" t="s">
        <v>27</v>
      </c>
      <c r="AM3" s="123" t="s">
        <v>43</v>
      </c>
      <c r="AN3" s="124"/>
      <c r="AO3" s="124"/>
      <c r="AP3" s="125"/>
      <c r="AQ3" s="159" t="s">
        <v>32</v>
      </c>
      <c r="AR3" s="123" t="s">
        <v>44</v>
      </c>
      <c r="AS3" s="124"/>
      <c r="AT3" s="124"/>
      <c r="AU3" s="125"/>
      <c r="AV3" s="121" t="s">
        <v>33</v>
      </c>
      <c r="AW3" s="123" t="s">
        <v>45</v>
      </c>
      <c r="AX3" s="124"/>
      <c r="AY3" s="125"/>
      <c r="AZ3" s="121" t="s">
        <v>51</v>
      </c>
      <c r="BA3" s="123" t="s">
        <v>46</v>
      </c>
      <c r="BB3" s="124"/>
      <c r="BC3" s="124"/>
      <c r="BD3" s="125"/>
      <c r="BE3" s="8" t="s">
        <v>47</v>
      </c>
    </row>
    <row r="4" spans="1:57" ht="28.5" customHeight="1" x14ac:dyDescent="0.2">
      <c r="A4" s="157"/>
      <c r="B4" s="158"/>
      <c r="C4" s="10" t="s">
        <v>233</v>
      </c>
      <c r="D4" s="11" t="s">
        <v>1</v>
      </c>
      <c r="E4" s="2" t="s">
        <v>2</v>
      </c>
      <c r="F4" s="2" t="s">
        <v>3</v>
      </c>
      <c r="G4" s="122"/>
      <c r="H4" s="2" t="s">
        <v>5</v>
      </c>
      <c r="I4" s="2" t="s">
        <v>6</v>
      </c>
      <c r="J4" s="2" t="s">
        <v>7</v>
      </c>
      <c r="K4" s="122"/>
      <c r="L4" s="2" t="s">
        <v>9</v>
      </c>
      <c r="M4" s="2" t="s">
        <v>10</v>
      </c>
      <c r="N4" s="2" t="s">
        <v>11</v>
      </c>
      <c r="O4" s="78" t="s">
        <v>12</v>
      </c>
      <c r="P4" s="127"/>
      <c r="Q4" s="13" t="s">
        <v>1</v>
      </c>
      <c r="R4" s="2" t="s">
        <v>2</v>
      </c>
      <c r="S4" s="128" t="s">
        <v>3</v>
      </c>
      <c r="T4" s="129"/>
      <c r="U4" s="122"/>
      <c r="V4" s="2" t="s">
        <v>15</v>
      </c>
      <c r="W4" s="2" t="s">
        <v>16</v>
      </c>
      <c r="X4" s="78" t="s">
        <v>17</v>
      </c>
      <c r="Y4" s="75" t="s">
        <v>18</v>
      </c>
      <c r="Z4" s="13" t="s">
        <v>19</v>
      </c>
      <c r="AA4" s="2" t="s">
        <v>20</v>
      </c>
      <c r="AB4" s="78" t="s">
        <v>21</v>
      </c>
      <c r="AC4" s="75" t="s">
        <v>22</v>
      </c>
      <c r="AD4" s="13" t="s">
        <v>19</v>
      </c>
      <c r="AE4" s="2" t="s">
        <v>20</v>
      </c>
      <c r="AF4" s="2" t="s">
        <v>21</v>
      </c>
      <c r="AG4" s="2" t="s">
        <v>23</v>
      </c>
      <c r="AH4" s="122"/>
      <c r="AI4" s="2" t="s">
        <v>25</v>
      </c>
      <c r="AJ4" s="2" t="s">
        <v>6</v>
      </c>
      <c r="AK4" s="2" t="s">
        <v>26</v>
      </c>
      <c r="AL4" s="122"/>
      <c r="AM4" s="2" t="s">
        <v>28</v>
      </c>
      <c r="AN4" s="2" t="s">
        <v>29</v>
      </c>
      <c r="AO4" s="2" t="s">
        <v>30</v>
      </c>
      <c r="AP4" s="2" t="s">
        <v>31</v>
      </c>
      <c r="AQ4" s="122"/>
      <c r="AR4" s="2" t="s">
        <v>1</v>
      </c>
      <c r="AS4" s="2" t="s">
        <v>2</v>
      </c>
      <c r="AT4" s="155" t="s">
        <v>3</v>
      </c>
      <c r="AU4" s="156"/>
      <c r="AV4" s="160"/>
      <c r="AW4" s="2" t="s">
        <v>50</v>
      </c>
      <c r="AX4" s="2" t="s">
        <v>6</v>
      </c>
      <c r="AY4" s="2" t="s">
        <v>26</v>
      </c>
      <c r="AZ4" s="122"/>
      <c r="BA4" s="2" t="s">
        <v>9</v>
      </c>
      <c r="BB4" s="2" t="s">
        <v>10</v>
      </c>
      <c r="BC4" s="2" t="s">
        <v>11</v>
      </c>
      <c r="BD4" s="2" t="s">
        <v>52</v>
      </c>
      <c r="BE4" s="8"/>
    </row>
    <row r="5" spans="1:57" x14ac:dyDescent="0.2">
      <c r="A5" s="59" t="s">
        <v>53</v>
      </c>
      <c r="B5" s="64" t="s">
        <v>54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148">
        <v>17</v>
      </c>
      <c r="T5" s="149"/>
      <c r="U5" s="3"/>
      <c r="V5" s="3">
        <v>18</v>
      </c>
      <c r="W5" s="3">
        <v>19</v>
      </c>
      <c r="X5" s="3">
        <v>20</v>
      </c>
      <c r="Y5" s="4">
        <v>21</v>
      </c>
      <c r="Z5" s="3">
        <v>22</v>
      </c>
      <c r="AA5" s="3">
        <v>23</v>
      </c>
      <c r="AB5" s="3">
        <v>24</v>
      </c>
      <c r="AC5" s="4">
        <v>25</v>
      </c>
      <c r="AD5" s="3">
        <v>26</v>
      </c>
      <c r="AE5" s="3">
        <v>27</v>
      </c>
      <c r="AF5" s="3">
        <v>28</v>
      </c>
      <c r="AG5" s="3">
        <v>29</v>
      </c>
      <c r="AH5" s="3">
        <v>30</v>
      </c>
      <c r="AI5" s="3">
        <v>31</v>
      </c>
      <c r="AJ5" s="3">
        <v>32</v>
      </c>
      <c r="AK5" s="3">
        <v>33</v>
      </c>
      <c r="AL5" s="3">
        <v>34</v>
      </c>
      <c r="AM5" s="3">
        <v>35</v>
      </c>
      <c r="AN5" s="3">
        <v>36</v>
      </c>
      <c r="AO5" s="3">
        <v>37</v>
      </c>
      <c r="AP5" s="3">
        <v>38</v>
      </c>
      <c r="AQ5" s="3">
        <v>39</v>
      </c>
      <c r="AR5" s="3">
        <v>40</v>
      </c>
      <c r="AS5" s="3">
        <v>41</v>
      </c>
      <c r="AT5" s="148">
        <v>42</v>
      </c>
      <c r="AU5" s="149"/>
      <c r="AV5" s="3">
        <v>43</v>
      </c>
      <c r="AW5" s="3">
        <v>44</v>
      </c>
      <c r="AX5" s="3">
        <v>45</v>
      </c>
      <c r="AY5" s="3">
        <v>46</v>
      </c>
      <c r="AZ5" s="3">
        <v>47</v>
      </c>
      <c r="BA5" s="3">
        <v>48</v>
      </c>
      <c r="BB5" s="3">
        <v>49</v>
      </c>
      <c r="BC5" s="3">
        <v>50</v>
      </c>
      <c r="BD5" s="3">
        <v>51</v>
      </c>
      <c r="BE5" s="3">
        <v>52</v>
      </c>
    </row>
    <row r="6" spans="1:57" x14ac:dyDescent="0.2">
      <c r="A6" s="137" t="s">
        <v>83</v>
      </c>
      <c r="B6" s="35" t="s">
        <v>178</v>
      </c>
      <c r="C6" s="8">
        <v>2</v>
      </c>
      <c r="D6" s="8">
        <v>4</v>
      </c>
      <c r="E6" s="8">
        <v>2</v>
      </c>
      <c r="F6" s="8">
        <v>4</v>
      </c>
      <c r="G6" s="8">
        <v>2</v>
      </c>
      <c r="H6" s="8">
        <v>4</v>
      </c>
      <c r="I6" s="8">
        <v>2</v>
      </c>
      <c r="J6" s="8">
        <v>2</v>
      </c>
      <c r="K6" s="47"/>
      <c r="L6" s="8">
        <v>2</v>
      </c>
      <c r="M6" s="8">
        <v>2</v>
      </c>
      <c r="N6" s="8">
        <v>2</v>
      </c>
      <c r="O6" s="8">
        <v>4</v>
      </c>
      <c r="P6" s="8">
        <v>4</v>
      </c>
      <c r="Q6" s="47"/>
      <c r="R6" s="49"/>
      <c r="S6" s="15">
        <v>4</v>
      </c>
      <c r="T6" s="30"/>
      <c r="U6" s="18">
        <f>SUM(C6:T6)</f>
        <v>40</v>
      </c>
      <c r="V6" s="7"/>
      <c r="W6" s="8"/>
      <c r="X6" s="8"/>
      <c r="Y6" s="8"/>
      <c r="Z6" s="8"/>
      <c r="AA6" s="8"/>
      <c r="AB6" s="37"/>
      <c r="AC6" s="47"/>
      <c r="AD6" s="49"/>
      <c r="AE6" s="49"/>
      <c r="AF6" s="49"/>
      <c r="AG6" s="8"/>
      <c r="AH6" s="8"/>
      <c r="AI6" s="8"/>
      <c r="AJ6" s="8"/>
      <c r="AK6" s="8"/>
      <c r="AL6" s="47"/>
      <c r="AM6" s="8"/>
      <c r="AN6" s="49"/>
      <c r="AO6" s="49"/>
      <c r="AP6" s="49"/>
      <c r="AQ6" s="49"/>
      <c r="AR6" s="102"/>
      <c r="AS6" s="102"/>
      <c r="AT6" s="102"/>
      <c r="AU6" s="19"/>
      <c r="AV6" s="18"/>
      <c r="AW6" s="7"/>
      <c r="AX6" s="7"/>
      <c r="AY6" s="7"/>
      <c r="AZ6" s="7"/>
      <c r="BA6" s="7"/>
      <c r="BB6" s="7"/>
      <c r="BC6" s="7"/>
      <c r="BD6" s="7"/>
      <c r="BE6" s="54">
        <f>SUM(BC6:BD6)</f>
        <v>0</v>
      </c>
    </row>
    <row r="7" spans="1:57" x14ac:dyDescent="0.2">
      <c r="A7" s="166"/>
      <c r="B7" s="35" t="s">
        <v>179</v>
      </c>
      <c r="C7" s="8"/>
      <c r="D7" s="8"/>
      <c r="E7" s="8"/>
      <c r="F7" s="8"/>
      <c r="G7" s="8"/>
      <c r="H7" s="8"/>
      <c r="I7" s="8"/>
      <c r="J7" s="8"/>
      <c r="K7" s="47"/>
      <c r="L7" s="8"/>
      <c r="M7" s="8"/>
      <c r="N7" s="8"/>
      <c r="O7" s="8"/>
      <c r="P7" s="8"/>
      <c r="Q7" s="47"/>
      <c r="R7" s="49"/>
      <c r="S7" s="15"/>
      <c r="T7" s="30"/>
      <c r="U7" s="18"/>
      <c r="V7" s="7"/>
      <c r="W7" s="8"/>
      <c r="X7" s="8">
        <v>2</v>
      </c>
      <c r="Y7" s="8">
        <v>2</v>
      </c>
      <c r="Z7" s="8">
        <v>2</v>
      </c>
      <c r="AA7" s="8">
        <v>2</v>
      </c>
      <c r="AB7" s="8">
        <v>2</v>
      </c>
      <c r="AC7" s="47"/>
      <c r="AD7" s="49"/>
      <c r="AE7" s="49"/>
      <c r="AF7" s="49"/>
      <c r="AG7" s="8">
        <v>4</v>
      </c>
      <c r="AH7" s="8">
        <v>2</v>
      </c>
      <c r="AI7" s="8">
        <v>2</v>
      </c>
      <c r="AJ7" s="8">
        <v>2</v>
      </c>
      <c r="AK7" s="8">
        <v>2</v>
      </c>
      <c r="AL7" s="47"/>
      <c r="AM7" s="8">
        <v>4</v>
      </c>
      <c r="AN7" s="49"/>
      <c r="AO7" s="49"/>
      <c r="AP7" s="49"/>
      <c r="AQ7" s="49"/>
      <c r="AR7" s="102"/>
      <c r="AS7" s="102"/>
      <c r="AT7" s="102"/>
      <c r="AU7" s="19"/>
      <c r="AV7" s="110">
        <f>SUM(W7:AU7)</f>
        <v>26</v>
      </c>
      <c r="AW7" s="7"/>
      <c r="AX7" s="7"/>
      <c r="AY7" s="7"/>
      <c r="AZ7" s="7"/>
      <c r="BA7" s="7"/>
      <c r="BB7" s="7"/>
      <c r="BC7" s="7"/>
      <c r="BD7" s="7"/>
      <c r="BE7" s="54"/>
    </row>
    <row r="8" spans="1:57" ht="16.5" x14ac:dyDescent="0.2">
      <c r="A8" s="138"/>
      <c r="B8" s="114" t="s">
        <v>180</v>
      </c>
      <c r="C8" s="8"/>
      <c r="D8" s="8"/>
      <c r="E8" s="8"/>
      <c r="F8" s="8"/>
      <c r="G8" s="8"/>
      <c r="H8" s="8"/>
      <c r="I8" s="8"/>
      <c r="J8" s="8"/>
      <c r="K8" s="47"/>
      <c r="L8" s="8"/>
      <c r="M8" s="8"/>
      <c r="N8" s="8"/>
      <c r="O8" s="8"/>
      <c r="P8" s="8"/>
      <c r="Q8" s="47"/>
      <c r="R8" s="49"/>
      <c r="S8" s="15"/>
      <c r="T8" s="30"/>
      <c r="U8" s="18"/>
      <c r="V8" s="7"/>
      <c r="W8" s="8"/>
      <c r="X8" s="8"/>
      <c r="Y8" s="8"/>
      <c r="Z8" s="8"/>
      <c r="AA8" s="8"/>
      <c r="AB8" s="8"/>
      <c r="AC8" s="47"/>
      <c r="AD8" s="49"/>
      <c r="AE8" s="49"/>
      <c r="AF8" s="49"/>
      <c r="AG8" s="8"/>
      <c r="AH8" s="8"/>
      <c r="AI8" s="8"/>
      <c r="AJ8" s="8"/>
      <c r="AK8" s="8"/>
      <c r="AL8" s="47"/>
      <c r="AM8" s="8">
        <v>2</v>
      </c>
      <c r="AN8" s="49"/>
      <c r="AO8" s="49"/>
      <c r="AP8" s="49"/>
      <c r="AQ8" s="49"/>
      <c r="AR8" s="102"/>
      <c r="AS8" s="102"/>
      <c r="AT8" s="102"/>
      <c r="AU8" s="19"/>
      <c r="AV8" s="110">
        <f>SUM(W8:AU8)</f>
        <v>2</v>
      </c>
      <c r="AW8" s="7"/>
      <c r="AX8" s="7"/>
      <c r="AY8" s="7"/>
      <c r="AZ8" s="7"/>
      <c r="BA8" s="7"/>
      <c r="BB8" s="7"/>
      <c r="BC8" s="7"/>
      <c r="BD8" s="7"/>
      <c r="BE8" s="54"/>
    </row>
    <row r="9" spans="1:57" x14ac:dyDescent="0.2">
      <c r="A9" s="137" t="s">
        <v>58</v>
      </c>
      <c r="B9" s="65" t="s">
        <v>77</v>
      </c>
      <c r="C9" s="8">
        <v>2</v>
      </c>
      <c r="D9" s="8">
        <v>2</v>
      </c>
      <c r="E9" s="8">
        <v>2</v>
      </c>
      <c r="F9" s="8">
        <v>2</v>
      </c>
      <c r="G9" s="8">
        <v>2</v>
      </c>
      <c r="H9" s="8">
        <v>2</v>
      </c>
      <c r="I9" s="8">
        <v>2</v>
      </c>
      <c r="J9" s="8">
        <v>2</v>
      </c>
      <c r="K9" s="47"/>
      <c r="L9" s="8">
        <v>2</v>
      </c>
      <c r="M9" s="8">
        <v>2</v>
      </c>
      <c r="N9" s="8">
        <v>2</v>
      </c>
      <c r="O9" s="8">
        <v>2</v>
      </c>
      <c r="P9" s="8">
        <v>2</v>
      </c>
      <c r="Q9" s="47"/>
      <c r="R9" s="49"/>
      <c r="S9" s="15">
        <v>2</v>
      </c>
      <c r="T9" s="30"/>
      <c r="U9" s="18">
        <f>SUM(C9:T9)</f>
        <v>28</v>
      </c>
      <c r="V9" s="7"/>
      <c r="W9" s="8">
        <v>4</v>
      </c>
      <c r="X9" s="8">
        <v>2</v>
      </c>
      <c r="Y9" s="8">
        <v>2</v>
      </c>
      <c r="Z9" s="8">
        <v>2</v>
      </c>
      <c r="AA9" s="8">
        <v>2</v>
      </c>
      <c r="AB9" s="8">
        <v>2</v>
      </c>
      <c r="AC9" s="47"/>
      <c r="AD9" s="49"/>
      <c r="AE9" s="49"/>
      <c r="AF9" s="49"/>
      <c r="AG9" s="8">
        <v>2</v>
      </c>
      <c r="AH9" s="8">
        <v>4</v>
      </c>
      <c r="AI9" s="8">
        <v>2</v>
      </c>
      <c r="AJ9" s="8">
        <v>2</v>
      </c>
      <c r="AK9" s="8">
        <v>2</v>
      </c>
      <c r="AL9" s="47"/>
      <c r="AM9" s="8">
        <v>2</v>
      </c>
      <c r="AN9" s="49"/>
      <c r="AO9" s="49"/>
      <c r="AP9" s="49"/>
      <c r="AQ9" s="49"/>
      <c r="AR9" s="102"/>
      <c r="AS9" s="102"/>
      <c r="AT9" s="102"/>
      <c r="AU9" s="19"/>
      <c r="AV9" s="110">
        <f>SUM(W9:AU9)</f>
        <v>28</v>
      </c>
      <c r="AW9" s="7"/>
      <c r="AX9" s="7"/>
      <c r="AY9" s="7"/>
      <c r="AZ9" s="7"/>
      <c r="BA9" s="7"/>
      <c r="BB9" s="7"/>
      <c r="BC9" s="7"/>
      <c r="BD9" s="7"/>
      <c r="BE9" s="54"/>
    </row>
    <row r="10" spans="1:57" ht="16.5" x14ac:dyDescent="0.2">
      <c r="A10" s="138"/>
      <c r="B10" s="65" t="s">
        <v>185</v>
      </c>
      <c r="C10" s="8"/>
      <c r="D10" s="8"/>
      <c r="E10" s="8"/>
      <c r="F10" s="8"/>
      <c r="G10" s="8"/>
      <c r="H10" s="8"/>
      <c r="I10" s="8"/>
      <c r="J10" s="8"/>
      <c r="K10" s="47"/>
      <c r="L10" s="8"/>
      <c r="M10" s="8"/>
      <c r="N10" s="8"/>
      <c r="O10" s="8"/>
      <c r="P10" s="8"/>
      <c r="Q10" s="47"/>
      <c r="R10" s="49"/>
      <c r="S10" s="15"/>
      <c r="T10" s="30"/>
      <c r="U10" s="18"/>
      <c r="V10" s="7"/>
      <c r="W10" s="8"/>
      <c r="X10" s="8"/>
      <c r="Y10" s="8"/>
      <c r="Z10" s="8"/>
      <c r="AA10" s="8"/>
      <c r="AB10" s="37"/>
      <c r="AC10" s="47"/>
      <c r="AD10" s="49"/>
      <c r="AE10" s="49"/>
      <c r="AF10" s="49"/>
      <c r="AG10" s="8"/>
      <c r="AH10" s="8"/>
      <c r="AI10" s="8"/>
      <c r="AJ10" s="8"/>
      <c r="AK10" s="8"/>
      <c r="AL10" s="47"/>
      <c r="AM10" s="8">
        <v>2</v>
      </c>
      <c r="AN10" s="49"/>
      <c r="AO10" s="49"/>
      <c r="AP10" s="49"/>
      <c r="AQ10" s="49"/>
      <c r="AR10" s="102"/>
      <c r="AS10" s="102"/>
      <c r="AT10" s="102"/>
      <c r="AU10" s="19"/>
      <c r="AV10" s="110">
        <f>SUM(W10:AU10)</f>
        <v>2</v>
      </c>
      <c r="AW10" s="7"/>
      <c r="AX10" s="7"/>
      <c r="AY10" s="7"/>
      <c r="AZ10" s="7"/>
      <c r="BA10" s="7"/>
      <c r="BB10" s="7"/>
      <c r="BC10" s="7"/>
      <c r="BD10" s="7"/>
      <c r="BE10" s="54">
        <f>SUM(BC10:BD10)</f>
        <v>0</v>
      </c>
    </row>
    <row r="11" spans="1:57" x14ac:dyDescent="0.2">
      <c r="A11" s="60" t="s">
        <v>62</v>
      </c>
      <c r="B11" s="66" t="s">
        <v>63</v>
      </c>
      <c r="C11" s="38"/>
      <c r="D11" s="39"/>
      <c r="E11" s="39"/>
      <c r="F11" s="39"/>
      <c r="G11" s="39"/>
      <c r="H11" s="39"/>
      <c r="I11" s="39"/>
      <c r="J11" s="39"/>
      <c r="K11" s="48"/>
      <c r="L11" s="39"/>
      <c r="M11" s="39"/>
      <c r="N11" s="39"/>
      <c r="O11" s="39"/>
      <c r="P11" s="39"/>
      <c r="Q11" s="48"/>
      <c r="R11" s="50"/>
      <c r="S11" s="39"/>
      <c r="T11" s="31"/>
      <c r="U11" s="41"/>
      <c r="V11" s="42"/>
      <c r="W11" s="39"/>
      <c r="X11" s="39"/>
      <c r="Y11" s="39"/>
      <c r="Z11" s="39"/>
      <c r="AA11" s="39"/>
      <c r="AB11" s="39"/>
      <c r="AC11" s="48"/>
      <c r="AD11" s="50"/>
      <c r="AE11" s="50"/>
      <c r="AF11" s="50"/>
      <c r="AG11" s="39"/>
      <c r="AH11" s="39"/>
      <c r="AI11" s="39"/>
      <c r="AJ11" s="39"/>
      <c r="AK11" s="39"/>
      <c r="AL11" s="48"/>
      <c r="AM11" s="39"/>
      <c r="AN11" s="50"/>
      <c r="AO11" s="50"/>
      <c r="AP11" s="50"/>
      <c r="AQ11" s="50"/>
      <c r="AR11" s="103"/>
      <c r="AS11" s="103"/>
      <c r="AT11" s="103"/>
      <c r="AU11" s="29"/>
      <c r="AV11" s="41"/>
      <c r="AW11" s="42"/>
      <c r="AX11" s="42"/>
      <c r="AY11" s="42"/>
      <c r="AZ11" s="42"/>
      <c r="BA11" s="42"/>
      <c r="BB11" s="42"/>
      <c r="BC11" s="42"/>
      <c r="BD11" s="42"/>
      <c r="BE11" s="55"/>
    </row>
    <row r="12" spans="1:57" x14ac:dyDescent="0.2">
      <c r="A12" s="161" t="s">
        <v>121</v>
      </c>
      <c r="B12" s="67" t="s">
        <v>136</v>
      </c>
      <c r="C12" s="8">
        <v>6</v>
      </c>
      <c r="D12" s="8">
        <v>6</v>
      </c>
      <c r="E12" s="8">
        <v>6</v>
      </c>
      <c r="F12" s="8">
        <v>6</v>
      </c>
      <c r="G12" s="17">
        <v>6</v>
      </c>
      <c r="H12" s="8">
        <v>6</v>
      </c>
      <c r="I12" s="8">
        <v>6</v>
      </c>
      <c r="J12" s="8">
        <v>6</v>
      </c>
      <c r="K12" s="47"/>
      <c r="L12" s="8"/>
      <c r="M12" s="8"/>
      <c r="N12" s="8"/>
      <c r="O12" s="8"/>
      <c r="P12" s="8"/>
      <c r="Q12" s="48"/>
      <c r="R12" s="49"/>
      <c r="S12" s="17"/>
      <c r="T12" s="31"/>
      <c r="U12" s="16">
        <f t="shared" ref="U12:U17" si="0">SUM(C12:T12)</f>
        <v>48</v>
      </c>
      <c r="V12" s="7"/>
      <c r="W12" s="17"/>
      <c r="X12" s="17"/>
      <c r="Y12" s="17"/>
      <c r="Z12" s="17"/>
      <c r="AA12" s="17"/>
      <c r="AB12" s="40"/>
      <c r="AC12" s="47"/>
      <c r="AD12" s="49"/>
      <c r="AE12" s="49"/>
      <c r="AF12" s="49"/>
      <c r="AG12" s="8"/>
      <c r="AH12" s="8"/>
      <c r="AI12" s="8"/>
      <c r="AJ12" s="8"/>
      <c r="AK12" s="8"/>
      <c r="AL12" s="47"/>
      <c r="AM12" s="8"/>
      <c r="AN12" s="49"/>
      <c r="AO12" s="49"/>
      <c r="AP12" s="49"/>
      <c r="AQ12" s="49"/>
      <c r="AR12" s="102"/>
      <c r="AS12" s="102"/>
      <c r="AT12" s="103"/>
      <c r="AU12" s="24"/>
      <c r="AV12" s="16"/>
      <c r="AW12" s="7"/>
      <c r="AX12" s="7"/>
      <c r="AY12" s="7"/>
      <c r="AZ12" s="7"/>
      <c r="BA12" s="7"/>
      <c r="BB12" s="7"/>
      <c r="BC12" s="7"/>
      <c r="BD12" s="7"/>
      <c r="BE12" s="53">
        <f t="shared" ref="BE12:BE17" si="1">SUM(BC12:BD12)</f>
        <v>0</v>
      </c>
    </row>
    <row r="13" spans="1:57" x14ac:dyDescent="0.2">
      <c r="A13" s="163"/>
      <c r="B13" s="67" t="s">
        <v>80</v>
      </c>
      <c r="C13" s="8">
        <v>4</v>
      </c>
      <c r="D13" s="8">
        <v>4</v>
      </c>
      <c r="E13" s="8">
        <v>4</v>
      </c>
      <c r="F13" s="8">
        <v>4</v>
      </c>
      <c r="G13" s="17">
        <v>6</v>
      </c>
      <c r="H13" s="8">
        <v>6</v>
      </c>
      <c r="I13" s="8">
        <v>6</v>
      </c>
      <c r="J13" s="8">
        <v>6</v>
      </c>
      <c r="K13" s="47"/>
      <c r="L13" s="8">
        <v>6</v>
      </c>
      <c r="M13" s="8"/>
      <c r="N13" s="8"/>
      <c r="O13" s="8"/>
      <c r="P13" s="8"/>
      <c r="Q13" s="48"/>
      <c r="R13" s="49"/>
      <c r="S13" s="17"/>
      <c r="T13" s="31"/>
      <c r="U13" s="16">
        <f t="shared" si="0"/>
        <v>46</v>
      </c>
      <c r="V13" s="7"/>
      <c r="W13" s="17"/>
      <c r="X13" s="17"/>
      <c r="Y13" s="17"/>
      <c r="Z13" s="17"/>
      <c r="AA13" s="17"/>
      <c r="AB13" s="40"/>
      <c r="AC13" s="47"/>
      <c r="AD13" s="49"/>
      <c r="AE13" s="49"/>
      <c r="AF13" s="49"/>
      <c r="AG13" s="8"/>
      <c r="AH13" s="8"/>
      <c r="AI13" s="8"/>
      <c r="AJ13" s="8"/>
      <c r="AK13" s="8"/>
      <c r="AL13" s="47"/>
      <c r="AM13" s="8"/>
      <c r="AN13" s="49"/>
      <c r="AO13" s="49"/>
      <c r="AP13" s="49"/>
      <c r="AQ13" s="49"/>
      <c r="AR13" s="102"/>
      <c r="AS13" s="102"/>
      <c r="AT13" s="103"/>
      <c r="AU13" s="24"/>
      <c r="AV13" s="16"/>
      <c r="AW13" s="7"/>
      <c r="AX13" s="7"/>
      <c r="AY13" s="7"/>
      <c r="AZ13" s="7"/>
      <c r="BA13" s="7"/>
      <c r="BB13" s="7"/>
      <c r="BC13" s="7"/>
      <c r="BD13" s="7"/>
      <c r="BE13" s="53">
        <f t="shared" si="1"/>
        <v>0</v>
      </c>
    </row>
    <row r="14" spans="1:57" x14ac:dyDescent="0.2">
      <c r="A14" s="162"/>
      <c r="B14" s="73" t="s">
        <v>81</v>
      </c>
      <c r="C14" s="8"/>
      <c r="D14" s="8"/>
      <c r="E14" s="8"/>
      <c r="F14" s="8"/>
      <c r="G14" s="17"/>
      <c r="H14" s="8"/>
      <c r="I14" s="8"/>
      <c r="J14" s="8"/>
      <c r="K14" s="47"/>
      <c r="L14" s="8">
        <v>2</v>
      </c>
      <c r="M14" s="8"/>
      <c r="N14" s="8"/>
      <c r="O14" s="8"/>
      <c r="P14" s="8"/>
      <c r="Q14" s="48"/>
      <c r="R14" s="49"/>
      <c r="S14" s="17"/>
      <c r="T14" s="31"/>
      <c r="U14" s="16">
        <f t="shared" si="0"/>
        <v>2</v>
      </c>
      <c r="V14" s="7"/>
      <c r="W14" s="17"/>
      <c r="X14" s="17"/>
      <c r="Y14" s="17"/>
      <c r="Z14" s="17"/>
      <c r="AA14" s="17"/>
      <c r="AB14" s="40"/>
      <c r="AC14" s="47"/>
      <c r="AD14" s="49"/>
      <c r="AE14" s="49"/>
      <c r="AF14" s="49"/>
      <c r="AG14" s="8"/>
      <c r="AH14" s="8"/>
      <c r="AI14" s="8"/>
      <c r="AJ14" s="8"/>
      <c r="AK14" s="8"/>
      <c r="AL14" s="47"/>
      <c r="AM14" s="8"/>
      <c r="AN14" s="49"/>
      <c r="AO14" s="49"/>
      <c r="AP14" s="49"/>
      <c r="AQ14" s="49"/>
      <c r="AR14" s="102"/>
      <c r="AS14" s="102"/>
      <c r="AT14" s="103"/>
      <c r="AU14" s="24"/>
      <c r="AV14" s="16"/>
      <c r="AW14" s="7"/>
      <c r="AX14" s="7"/>
      <c r="AY14" s="7"/>
      <c r="AZ14" s="7"/>
      <c r="BA14" s="7"/>
      <c r="BB14" s="7"/>
      <c r="BC14" s="7"/>
      <c r="BD14" s="7"/>
      <c r="BE14" s="53">
        <f t="shared" si="1"/>
        <v>0</v>
      </c>
    </row>
    <row r="15" spans="1:57" x14ac:dyDescent="0.2">
      <c r="A15" s="161" t="s">
        <v>181</v>
      </c>
      <c r="B15" s="67" t="s">
        <v>182</v>
      </c>
      <c r="C15" s="8"/>
      <c r="D15" s="8"/>
      <c r="E15" s="8"/>
      <c r="F15" s="8"/>
      <c r="G15" s="8"/>
      <c r="H15" s="8"/>
      <c r="I15" s="8"/>
      <c r="J15" s="8"/>
      <c r="K15" s="47"/>
      <c r="L15" s="8"/>
      <c r="M15" s="8"/>
      <c r="N15" s="8">
        <v>4</v>
      </c>
      <c r="O15" s="8">
        <v>6</v>
      </c>
      <c r="P15" s="8">
        <v>2</v>
      </c>
      <c r="Q15" s="47"/>
      <c r="R15" s="49"/>
      <c r="S15" s="8"/>
      <c r="T15" s="29"/>
      <c r="U15" s="18">
        <f t="shared" si="0"/>
        <v>12</v>
      </c>
      <c r="V15" s="7"/>
      <c r="W15" s="8"/>
      <c r="X15" s="8"/>
      <c r="Y15" s="8"/>
      <c r="Z15" s="8"/>
      <c r="AA15" s="8"/>
      <c r="AB15" s="37"/>
      <c r="AC15" s="47"/>
      <c r="AD15" s="49"/>
      <c r="AE15" s="49"/>
      <c r="AF15" s="49"/>
      <c r="AG15" s="8"/>
      <c r="AH15" s="8"/>
      <c r="AI15" s="8"/>
      <c r="AJ15" s="8"/>
      <c r="AK15" s="8"/>
      <c r="AL15" s="47"/>
      <c r="AM15" s="8"/>
      <c r="AN15" s="49"/>
      <c r="AO15" s="49"/>
      <c r="AP15" s="49"/>
      <c r="AQ15" s="49"/>
      <c r="AR15" s="102"/>
      <c r="AS15" s="102"/>
      <c r="AT15" s="102"/>
      <c r="AU15" s="24"/>
      <c r="AV15" s="18"/>
      <c r="AW15" s="7"/>
      <c r="AX15" s="7"/>
      <c r="AY15" s="7"/>
      <c r="AZ15" s="7"/>
      <c r="BA15" s="7"/>
      <c r="BB15" s="7"/>
      <c r="BC15" s="7"/>
      <c r="BD15" s="7"/>
      <c r="BE15" s="54">
        <f t="shared" si="1"/>
        <v>0</v>
      </c>
    </row>
    <row r="16" spans="1:57" x14ac:dyDescent="0.2">
      <c r="A16" s="163"/>
      <c r="B16" s="67" t="s">
        <v>183</v>
      </c>
      <c r="C16" s="17"/>
      <c r="D16" s="17"/>
      <c r="E16" s="17"/>
      <c r="F16" s="17"/>
      <c r="G16" s="17"/>
      <c r="H16" s="17"/>
      <c r="I16" s="17"/>
      <c r="J16" s="17"/>
      <c r="K16" s="48"/>
      <c r="L16" s="17"/>
      <c r="M16" s="17"/>
      <c r="N16" s="17"/>
      <c r="O16" s="17"/>
      <c r="P16" s="17">
        <v>8</v>
      </c>
      <c r="Q16" s="48"/>
      <c r="R16" s="50"/>
      <c r="S16" s="8">
        <v>10</v>
      </c>
      <c r="T16" s="29"/>
      <c r="U16" s="16">
        <f t="shared" si="0"/>
        <v>18</v>
      </c>
      <c r="V16" s="7"/>
      <c r="W16" s="8"/>
      <c r="X16" s="8"/>
      <c r="Y16" s="8"/>
      <c r="Z16" s="8"/>
      <c r="AA16" s="8"/>
      <c r="AB16" s="37"/>
      <c r="AC16" s="48"/>
      <c r="AD16" s="50"/>
      <c r="AE16" s="50"/>
      <c r="AF16" s="50"/>
      <c r="AG16" s="17"/>
      <c r="AH16" s="17"/>
      <c r="AI16" s="17"/>
      <c r="AJ16" s="17"/>
      <c r="AK16" s="17"/>
      <c r="AL16" s="48"/>
      <c r="AM16" s="17"/>
      <c r="AN16" s="50"/>
      <c r="AO16" s="50"/>
      <c r="AP16" s="50"/>
      <c r="AQ16" s="50"/>
      <c r="AR16" s="103"/>
      <c r="AS16" s="103"/>
      <c r="AT16" s="103"/>
      <c r="AU16" s="24"/>
      <c r="AV16" s="16"/>
      <c r="AW16" s="7"/>
      <c r="AX16" s="7"/>
      <c r="AY16" s="7"/>
      <c r="AZ16" s="7"/>
      <c r="BA16" s="7"/>
      <c r="BB16" s="7"/>
      <c r="BC16" s="7"/>
      <c r="BD16" s="7"/>
      <c r="BE16" s="53">
        <f t="shared" si="1"/>
        <v>0</v>
      </c>
    </row>
    <row r="17" spans="1:57" ht="16.5" x14ac:dyDescent="0.2">
      <c r="A17" s="162"/>
      <c r="B17" s="73" t="s">
        <v>184</v>
      </c>
      <c r="C17" s="17"/>
      <c r="D17" s="17"/>
      <c r="E17" s="17"/>
      <c r="F17" s="17"/>
      <c r="G17" s="17"/>
      <c r="H17" s="17"/>
      <c r="I17" s="17"/>
      <c r="J17" s="17"/>
      <c r="K17" s="48"/>
      <c r="L17" s="17"/>
      <c r="M17" s="17"/>
      <c r="N17" s="17"/>
      <c r="O17" s="17"/>
      <c r="P17" s="17"/>
      <c r="Q17" s="48"/>
      <c r="R17" s="50"/>
      <c r="S17" s="8">
        <v>2</v>
      </c>
      <c r="T17" s="29"/>
      <c r="U17" s="16">
        <f t="shared" si="0"/>
        <v>2</v>
      </c>
      <c r="V17" s="7"/>
      <c r="W17" s="8"/>
      <c r="X17" s="8"/>
      <c r="Y17" s="8"/>
      <c r="Z17" s="8"/>
      <c r="AA17" s="8"/>
      <c r="AB17" s="37"/>
      <c r="AC17" s="48"/>
      <c r="AD17" s="50"/>
      <c r="AE17" s="50"/>
      <c r="AF17" s="50"/>
      <c r="AG17" s="17"/>
      <c r="AH17" s="17"/>
      <c r="AI17" s="17"/>
      <c r="AJ17" s="17"/>
      <c r="AK17" s="17"/>
      <c r="AL17" s="48"/>
      <c r="AM17" s="17"/>
      <c r="AN17" s="50"/>
      <c r="AO17" s="50"/>
      <c r="AP17" s="50"/>
      <c r="AQ17" s="50"/>
      <c r="AR17" s="103"/>
      <c r="AS17" s="103"/>
      <c r="AT17" s="103"/>
      <c r="AU17" s="24"/>
      <c r="AV17" s="16"/>
      <c r="AW17" s="7"/>
      <c r="AX17" s="7"/>
      <c r="AY17" s="7"/>
      <c r="AZ17" s="7"/>
      <c r="BA17" s="7"/>
      <c r="BB17" s="7"/>
      <c r="BC17" s="7"/>
      <c r="BD17" s="7"/>
      <c r="BE17" s="53">
        <f t="shared" si="1"/>
        <v>0</v>
      </c>
    </row>
    <row r="18" spans="1:57" x14ac:dyDescent="0.2">
      <c r="A18" s="61" t="s">
        <v>73</v>
      </c>
      <c r="B18" s="68" t="s">
        <v>186</v>
      </c>
      <c r="C18" s="39"/>
      <c r="D18" s="39"/>
      <c r="E18" s="39"/>
      <c r="F18" s="39"/>
      <c r="G18" s="39"/>
      <c r="H18" s="39"/>
      <c r="I18" s="39"/>
      <c r="J18" s="39"/>
      <c r="K18" s="48"/>
      <c r="L18" s="39"/>
      <c r="M18" s="39"/>
      <c r="N18" s="39"/>
      <c r="O18" s="39"/>
      <c r="P18" s="39"/>
      <c r="Q18" s="48"/>
      <c r="R18" s="49"/>
      <c r="S18" s="39"/>
      <c r="T18" s="31"/>
      <c r="U18" s="41"/>
      <c r="V18" s="42"/>
      <c r="W18" s="38"/>
      <c r="X18" s="38"/>
      <c r="Y18" s="38"/>
      <c r="Z18" s="38"/>
      <c r="AA18" s="38"/>
      <c r="AB18" s="38"/>
      <c r="AC18" s="48"/>
      <c r="AD18" s="50"/>
      <c r="AE18" s="50"/>
      <c r="AF18" s="50"/>
      <c r="AG18" s="39"/>
      <c r="AH18" s="39"/>
      <c r="AI18" s="39"/>
      <c r="AJ18" s="39"/>
      <c r="AK18" s="39"/>
      <c r="AL18" s="48"/>
      <c r="AM18" s="39"/>
      <c r="AN18" s="50"/>
      <c r="AO18" s="50"/>
      <c r="AP18" s="50"/>
      <c r="AQ18" s="50"/>
      <c r="AR18" s="103"/>
      <c r="AS18" s="103"/>
      <c r="AT18" s="103"/>
      <c r="AU18" s="29"/>
      <c r="AV18" s="41"/>
      <c r="AW18" s="42"/>
      <c r="AX18" s="42"/>
      <c r="AY18" s="42"/>
      <c r="AZ18" s="42"/>
      <c r="BA18" s="42"/>
      <c r="BB18" s="42"/>
      <c r="BC18" s="42"/>
      <c r="BD18" s="42"/>
      <c r="BE18" s="55"/>
    </row>
    <row r="19" spans="1:57" ht="16.5" x14ac:dyDescent="0.2">
      <c r="A19" s="161" t="s">
        <v>74</v>
      </c>
      <c r="B19" s="67" t="s">
        <v>187</v>
      </c>
      <c r="C19" s="17">
        <v>10</v>
      </c>
      <c r="D19" s="17">
        <v>8</v>
      </c>
      <c r="E19" s="17">
        <v>10</v>
      </c>
      <c r="F19" s="17">
        <v>8</v>
      </c>
      <c r="G19" s="17">
        <v>4</v>
      </c>
      <c r="H19" s="17">
        <v>2</v>
      </c>
      <c r="I19" s="17"/>
      <c r="J19" s="17"/>
      <c r="K19" s="48"/>
      <c r="L19" s="17"/>
      <c r="M19" s="17"/>
      <c r="N19" s="17"/>
      <c r="O19" s="17"/>
      <c r="P19" s="17"/>
      <c r="Q19" s="48"/>
      <c r="R19" s="49"/>
      <c r="S19" s="17"/>
      <c r="T19" s="31"/>
      <c r="U19" s="16">
        <f t="shared" ref="U19:U24" si="2">SUM(C19:T19)</f>
        <v>42</v>
      </c>
      <c r="V19" s="7"/>
      <c r="W19" s="8"/>
      <c r="X19" s="8"/>
      <c r="Y19" s="8"/>
      <c r="Z19" s="8"/>
      <c r="AA19" s="8"/>
      <c r="AB19" s="37"/>
      <c r="AC19" s="48"/>
      <c r="AD19" s="50"/>
      <c r="AE19" s="50"/>
      <c r="AF19" s="50"/>
      <c r="AG19" s="17"/>
      <c r="AH19" s="17"/>
      <c r="AI19" s="17"/>
      <c r="AJ19" s="17"/>
      <c r="AK19" s="17"/>
      <c r="AL19" s="48"/>
      <c r="AM19" s="17"/>
      <c r="AN19" s="50"/>
      <c r="AO19" s="50"/>
      <c r="AP19" s="50"/>
      <c r="AQ19" s="50"/>
      <c r="AR19" s="103"/>
      <c r="AS19" s="103"/>
      <c r="AT19" s="103"/>
      <c r="AU19" s="24"/>
      <c r="AV19" s="16"/>
      <c r="AW19" s="7"/>
      <c r="AX19" s="7"/>
      <c r="AY19" s="7"/>
      <c r="AZ19" s="7"/>
      <c r="BA19" s="7"/>
      <c r="BB19" s="7"/>
      <c r="BC19" s="7"/>
      <c r="BD19" s="7"/>
      <c r="BE19" s="53">
        <f t="shared" ref="BE19:BE24" si="3">SUM(BC19:BD19)</f>
        <v>0</v>
      </c>
    </row>
    <row r="20" spans="1:57" ht="16.5" x14ac:dyDescent="0.2">
      <c r="A20" s="163"/>
      <c r="B20" s="67" t="s">
        <v>188</v>
      </c>
      <c r="C20" s="17">
        <v>12</v>
      </c>
      <c r="D20" s="17">
        <v>12</v>
      </c>
      <c r="E20" s="17">
        <v>12</v>
      </c>
      <c r="F20" s="17">
        <v>12</v>
      </c>
      <c r="G20" s="17">
        <v>16</v>
      </c>
      <c r="H20" s="17">
        <v>16</v>
      </c>
      <c r="I20" s="17">
        <v>20</v>
      </c>
      <c r="J20" s="17">
        <v>20</v>
      </c>
      <c r="K20" s="48"/>
      <c r="L20" s="17"/>
      <c r="M20" s="17"/>
      <c r="N20" s="17"/>
      <c r="O20" s="17"/>
      <c r="P20" s="17"/>
      <c r="Q20" s="48"/>
      <c r="R20" s="49"/>
      <c r="S20" s="17"/>
      <c r="T20" s="31"/>
      <c r="U20" s="16">
        <f t="shared" si="2"/>
        <v>120</v>
      </c>
      <c r="V20" s="7"/>
      <c r="W20" s="8"/>
      <c r="X20" s="8"/>
      <c r="Y20" s="8"/>
      <c r="Z20" s="8"/>
      <c r="AA20" s="8"/>
      <c r="AB20" s="37"/>
      <c r="AC20" s="48"/>
      <c r="AD20" s="50"/>
      <c r="AE20" s="50"/>
      <c r="AF20" s="50"/>
      <c r="AG20" s="17"/>
      <c r="AH20" s="17"/>
      <c r="AI20" s="17"/>
      <c r="AJ20" s="17"/>
      <c r="AK20" s="17"/>
      <c r="AL20" s="48"/>
      <c r="AM20" s="17"/>
      <c r="AN20" s="50"/>
      <c r="AO20" s="50"/>
      <c r="AP20" s="50"/>
      <c r="AQ20" s="50"/>
      <c r="AR20" s="103"/>
      <c r="AS20" s="103"/>
      <c r="AT20" s="103"/>
      <c r="AU20" s="24"/>
      <c r="AV20" s="16"/>
      <c r="AW20" s="7"/>
      <c r="AX20" s="7"/>
      <c r="AY20" s="7"/>
      <c r="AZ20" s="7"/>
      <c r="BA20" s="7"/>
      <c r="BB20" s="7"/>
      <c r="BC20" s="7"/>
      <c r="BD20" s="7"/>
      <c r="BE20" s="53">
        <f t="shared" si="3"/>
        <v>0</v>
      </c>
    </row>
    <row r="21" spans="1:57" ht="16.5" x14ac:dyDescent="0.2">
      <c r="A21" s="163"/>
      <c r="B21" s="73" t="s">
        <v>189</v>
      </c>
      <c r="C21" s="17"/>
      <c r="D21" s="8"/>
      <c r="E21" s="8"/>
      <c r="F21" s="17"/>
      <c r="G21" s="17"/>
      <c r="H21" s="17"/>
      <c r="I21" s="17"/>
      <c r="J21" s="8"/>
      <c r="K21" s="47"/>
      <c r="L21" s="17">
        <v>6</v>
      </c>
      <c r="M21" s="17"/>
      <c r="N21" s="17"/>
      <c r="O21" s="17"/>
      <c r="P21" s="17"/>
      <c r="Q21" s="48"/>
      <c r="R21" s="49"/>
      <c r="S21" s="17"/>
      <c r="T21" s="31"/>
      <c r="U21" s="16">
        <f t="shared" si="2"/>
        <v>6</v>
      </c>
      <c r="V21" s="7"/>
      <c r="W21" s="8"/>
      <c r="X21" s="8"/>
      <c r="Y21" s="8"/>
      <c r="Z21" s="8"/>
      <c r="AA21" s="8"/>
      <c r="AB21" s="37"/>
      <c r="AC21" s="47"/>
      <c r="AD21" s="49"/>
      <c r="AE21" s="50"/>
      <c r="AF21" s="49"/>
      <c r="AG21" s="8"/>
      <c r="AH21" s="17"/>
      <c r="AI21" s="8"/>
      <c r="AJ21" s="8"/>
      <c r="AK21" s="8"/>
      <c r="AL21" s="48"/>
      <c r="AM21" s="8"/>
      <c r="AN21" s="49"/>
      <c r="AO21" s="49"/>
      <c r="AP21" s="49"/>
      <c r="AQ21" s="49"/>
      <c r="AR21" s="102"/>
      <c r="AS21" s="103"/>
      <c r="AT21" s="103"/>
      <c r="AU21" s="24"/>
      <c r="AV21" s="16"/>
      <c r="AW21" s="7"/>
      <c r="AX21" s="7"/>
      <c r="AY21" s="7"/>
      <c r="AZ21" s="7"/>
      <c r="BA21" s="7"/>
      <c r="BB21" s="7"/>
      <c r="BC21" s="7"/>
      <c r="BD21" s="7"/>
      <c r="BE21" s="53">
        <f t="shared" si="3"/>
        <v>0</v>
      </c>
    </row>
    <row r="22" spans="1:57" ht="16.5" x14ac:dyDescent="0.2">
      <c r="A22" s="162"/>
      <c r="B22" s="73" t="s">
        <v>190</v>
      </c>
      <c r="C22" s="17"/>
      <c r="D22" s="8"/>
      <c r="E22" s="8"/>
      <c r="F22" s="17"/>
      <c r="G22" s="17"/>
      <c r="H22" s="17"/>
      <c r="I22" s="17"/>
      <c r="J22" s="8"/>
      <c r="K22" s="47"/>
      <c r="L22" s="17">
        <v>6</v>
      </c>
      <c r="M22" s="17"/>
      <c r="N22" s="17"/>
      <c r="O22" s="17"/>
      <c r="P22" s="17"/>
      <c r="Q22" s="48"/>
      <c r="R22" s="49"/>
      <c r="S22" s="17"/>
      <c r="T22" s="31"/>
      <c r="U22" s="16">
        <f t="shared" si="2"/>
        <v>6</v>
      </c>
      <c r="V22" s="7"/>
      <c r="W22" s="8"/>
      <c r="X22" s="8"/>
      <c r="Y22" s="8"/>
      <c r="Z22" s="8"/>
      <c r="AA22" s="8"/>
      <c r="AB22" s="37"/>
      <c r="AC22" s="47"/>
      <c r="AD22" s="49"/>
      <c r="AE22" s="50"/>
      <c r="AF22" s="49"/>
      <c r="AG22" s="8"/>
      <c r="AH22" s="17"/>
      <c r="AI22" s="8"/>
      <c r="AJ22" s="8"/>
      <c r="AK22" s="8"/>
      <c r="AL22" s="48"/>
      <c r="AM22" s="8"/>
      <c r="AN22" s="49"/>
      <c r="AO22" s="49"/>
      <c r="AP22" s="49"/>
      <c r="AQ22" s="49"/>
      <c r="AR22" s="102"/>
      <c r="AS22" s="103"/>
      <c r="AT22" s="103"/>
      <c r="AU22" s="24"/>
      <c r="AV22" s="16"/>
      <c r="AW22" s="7"/>
      <c r="AX22" s="7"/>
      <c r="AY22" s="7"/>
      <c r="AZ22" s="7"/>
      <c r="BA22" s="7"/>
      <c r="BB22" s="7"/>
      <c r="BC22" s="7"/>
      <c r="BD22" s="7"/>
      <c r="BE22" s="53">
        <f t="shared" si="3"/>
        <v>0</v>
      </c>
    </row>
    <row r="23" spans="1:57" ht="16.5" x14ac:dyDescent="0.2">
      <c r="A23" s="58" t="s">
        <v>191</v>
      </c>
      <c r="B23" s="67" t="s">
        <v>192</v>
      </c>
      <c r="C23" s="8"/>
      <c r="D23" s="17"/>
      <c r="E23" s="17"/>
      <c r="F23" s="17"/>
      <c r="G23" s="17"/>
      <c r="H23" s="17"/>
      <c r="I23" s="17"/>
      <c r="J23" s="17"/>
      <c r="K23" s="48">
        <v>36</v>
      </c>
      <c r="L23" s="17"/>
      <c r="M23" s="17"/>
      <c r="N23" s="17"/>
      <c r="O23" s="17"/>
      <c r="P23" s="17"/>
      <c r="Q23" s="48"/>
      <c r="R23" s="50"/>
      <c r="S23" s="17"/>
      <c r="T23" s="31"/>
      <c r="U23" s="16">
        <f t="shared" si="2"/>
        <v>36</v>
      </c>
      <c r="V23" s="7"/>
      <c r="W23" s="8"/>
      <c r="X23" s="8"/>
      <c r="Y23" s="8"/>
      <c r="Z23" s="8"/>
      <c r="AA23" s="8"/>
      <c r="AB23" s="37"/>
      <c r="AC23" s="48"/>
      <c r="AD23" s="50"/>
      <c r="AE23" s="50"/>
      <c r="AF23" s="50"/>
      <c r="AG23" s="17"/>
      <c r="AH23" s="17"/>
      <c r="AI23" s="17"/>
      <c r="AJ23" s="17"/>
      <c r="AK23" s="17"/>
      <c r="AL23" s="48"/>
      <c r="AM23" s="17"/>
      <c r="AN23" s="50"/>
      <c r="AO23" s="50"/>
      <c r="AP23" s="50"/>
      <c r="AQ23" s="50"/>
      <c r="AR23" s="103"/>
      <c r="AS23" s="103"/>
      <c r="AT23" s="103"/>
      <c r="AU23" s="24"/>
      <c r="AV23" s="16"/>
      <c r="AW23" s="7"/>
      <c r="AX23" s="7"/>
      <c r="AY23" s="7"/>
      <c r="AZ23" s="7"/>
      <c r="BA23" s="7"/>
      <c r="BB23" s="7"/>
      <c r="BC23" s="7"/>
      <c r="BD23" s="7"/>
      <c r="BE23" s="53">
        <f t="shared" si="3"/>
        <v>0</v>
      </c>
    </row>
    <row r="24" spans="1:57" ht="16.5" x14ac:dyDescent="0.2">
      <c r="A24" s="58" t="s">
        <v>193</v>
      </c>
      <c r="B24" s="67" t="s">
        <v>194</v>
      </c>
      <c r="C24" s="8"/>
      <c r="D24" s="17"/>
      <c r="E24" s="17"/>
      <c r="F24" s="17"/>
      <c r="G24" s="17"/>
      <c r="H24" s="17"/>
      <c r="I24" s="17"/>
      <c r="J24" s="17"/>
      <c r="K24" s="48"/>
      <c r="L24" s="17">
        <v>6</v>
      </c>
      <c r="M24" s="17"/>
      <c r="N24" s="17"/>
      <c r="O24" s="17"/>
      <c r="P24" s="17"/>
      <c r="Q24" s="48"/>
      <c r="R24" s="50"/>
      <c r="S24" s="17"/>
      <c r="T24" s="31"/>
      <c r="U24" s="16">
        <f t="shared" si="2"/>
        <v>6</v>
      </c>
      <c r="V24" s="7"/>
      <c r="W24" s="8"/>
      <c r="X24" s="8"/>
      <c r="Y24" s="8"/>
      <c r="Z24" s="8"/>
      <c r="AA24" s="8"/>
      <c r="AB24" s="37"/>
      <c r="AC24" s="48"/>
      <c r="AD24" s="50"/>
      <c r="AE24" s="50"/>
      <c r="AF24" s="50"/>
      <c r="AG24" s="17"/>
      <c r="AH24" s="17"/>
      <c r="AI24" s="17"/>
      <c r="AJ24" s="17"/>
      <c r="AK24" s="17"/>
      <c r="AL24" s="48"/>
      <c r="AM24" s="17"/>
      <c r="AN24" s="50"/>
      <c r="AO24" s="50"/>
      <c r="AP24" s="50"/>
      <c r="AQ24" s="50"/>
      <c r="AR24" s="103"/>
      <c r="AS24" s="103"/>
      <c r="AT24" s="103"/>
      <c r="AU24" s="24"/>
      <c r="AV24" s="16"/>
      <c r="AW24" s="7"/>
      <c r="AX24" s="7"/>
      <c r="AY24" s="7"/>
      <c r="AZ24" s="7"/>
      <c r="BA24" s="7"/>
      <c r="BB24" s="7"/>
      <c r="BC24" s="7"/>
      <c r="BD24" s="7"/>
      <c r="BE24" s="53">
        <f t="shared" si="3"/>
        <v>0</v>
      </c>
    </row>
    <row r="25" spans="1:57" x14ac:dyDescent="0.2">
      <c r="A25" s="70" t="s">
        <v>75</v>
      </c>
      <c r="B25" s="71" t="s">
        <v>195</v>
      </c>
      <c r="C25" s="38"/>
      <c r="D25" s="38"/>
      <c r="E25" s="38"/>
      <c r="F25" s="38"/>
      <c r="G25" s="38"/>
      <c r="H25" s="38"/>
      <c r="I25" s="38"/>
      <c r="J25" s="38"/>
      <c r="K25" s="47"/>
      <c r="L25" s="38"/>
      <c r="M25" s="38"/>
      <c r="N25" s="38"/>
      <c r="O25" s="38"/>
      <c r="P25" s="38"/>
      <c r="Q25" s="47"/>
      <c r="R25" s="49"/>
      <c r="S25" s="38"/>
      <c r="T25" s="29"/>
      <c r="U25" s="20"/>
      <c r="V25" s="7"/>
      <c r="W25" s="38"/>
      <c r="X25" s="38"/>
      <c r="Y25" s="38"/>
      <c r="Z25" s="38"/>
      <c r="AA25" s="38"/>
      <c r="AB25" s="38"/>
      <c r="AC25" s="47"/>
      <c r="AD25" s="49"/>
      <c r="AE25" s="49"/>
      <c r="AF25" s="49"/>
      <c r="AG25" s="38"/>
      <c r="AH25" s="38"/>
      <c r="AI25" s="38"/>
      <c r="AJ25" s="38"/>
      <c r="AK25" s="38"/>
      <c r="AL25" s="47"/>
      <c r="AM25" s="38"/>
      <c r="AN25" s="49"/>
      <c r="AO25" s="49"/>
      <c r="AP25" s="49"/>
      <c r="AQ25" s="49"/>
      <c r="AR25" s="102"/>
      <c r="AS25" s="102"/>
      <c r="AT25" s="102"/>
      <c r="AU25" s="21"/>
      <c r="AV25" s="25"/>
      <c r="AW25" s="7"/>
      <c r="AX25" s="7"/>
      <c r="AY25" s="7"/>
      <c r="AZ25" s="7"/>
      <c r="BA25" s="7"/>
      <c r="BB25" s="7"/>
      <c r="BC25" s="7"/>
      <c r="BD25" s="7"/>
      <c r="BE25" s="55"/>
    </row>
    <row r="26" spans="1:57" ht="24.75" x14ac:dyDescent="0.2">
      <c r="A26" s="161" t="s">
        <v>76</v>
      </c>
      <c r="B26" s="67" t="s">
        <v>196</v>
      </c>
      <c r="C26" s="17"/>
      <c r="D26" s="8"/>
      <c r="E26" s="8"/>
      <c r="F26" s="8"/>
      <c r="G26" s="8"/>
      <c r="H26" s="8"/>
      <c r="I26" s="8"/>
      <c r="J26" s="8"/>
      <c r="K26" s="47"/>
      <c r="L26" s="8">
        <v>6</v>
      </c>
      <c r="M26" s="8">
        <v>16</v>
      </c>
      <c r="N26" s="8"/>
      <c r="O26" s="8"/>
      <c r="P26" s="8"/>
      <c r="Q26" s="47"/>
      <c r="R26" s="49"/>
      <c r="S26" s="8"/>
      <c r="T26" s="29"/>
      <c r="U26" s="16">
        <f t="shared" ref="U26:U32" si="4">SUM(C26:T26)</f>
        <v>22</v>
      </c>
      <c r="V26" s="7"/>
      <c r="W26" s="8"/>
      <c r="X26" s="8"/>
      <c r="Y26" s="8"/>
      <c r="Z26" s="8"/>
      <c r="AA26" s="17"/>
      <c r="AB26" s="40"/>
      <c r="AC26" s="47"/>
      <c r="AD26" s="49"/>
      <c r="AE26" s="49"/>
      <c r="AF26" s="49"/>
      <c r="AG26" s="8"/>
      <c r="AH26" s="8"/>
      <c r="AI26" s="8"/>
      <c r="AJ26" s="8"/>
      <c r="AK26" s="8"/>
      <c r="AL26" s="47"/>
      <c r="AM26" s="8"/>
      <c r="AN26" s="49"/>
      <c r="AO26" s="49"/>
      <c r="AP26" s="49"/>
      <c r="AQ26" s="49"/>
      <c r="AR26" s="102"/>
      <c r="AS26" s="102"/>
      <c r="AT26" s="102"/>
      <c r="AU26" s="24"/>
      <c r="AV26" s="16"/>
      <c r="AW26" s="7"/>
      <c r="AX26" s="7"/>
      <c r="AY26" s="7"/>
      <c r="AZ26" s="7"/>
      <c r="BA26" s="7"/>
      <c r="BB26" s="7"/>
      <c r="BC26" s="7"/>
      <c r="BD26" s="7"/>
      <c r="BE26" s="53">
        <f t="shared" ref="BE26:BE53" si="5">SUM(BC26:BD26)</f>
        <v>0</v>
      </c>
    </row>
    <row r="27" spans="1:57" ht="24.75" x14ac:dyDescent="0.2">
      <c r="A27" s="163"/>
      <c r="B27" s="67" t="s">
        <v>197</v>
      </c>
      <c r="C27" s="17"/>
      <c r="D27" s="8"/>
      <c r="E27" s="8"/>
      <c r="F27" s="8"/>
      <c r="G27" s="8"/>
      <c r="H27" s="8"/>
      <c r="I27" s="8"/>
      <c r="J27" s="8"/>
      <c r="K27" s="47"/>
      <c r="L27" s="8"/>
      <c r="M27" s="8">
        <v>16</v>
      </c>
      <c r="N27" s="8">
        <v>28</v>
      </c>
      <c r="O27" s="8">
        <v>24</v>
      </c>
      <c r="P27" s="8">
        <v>20</v>
      </c>
      <c r="Q27" s="47"/>
      <c r="R27" s="49"/>
      <c r="S27" s="8"/>
      <c r="T27" s="29"/>
      <c r="U27" s="16">
        <f t="shared" si="4"/>
        <v>88</v>
      </c>
      <c r="V27" s="7"/>
      <c r="W27" s="8"/>
      <c r="X27" s="8"/>
      <c r="Y27" s="8"/>
      <c r="Z27" s="8"/>
      <c r="AA27" s="17"/>
      <c r="AB27" s="40"/>
      <c r="AC27" s="47"/>
      <c r="AD27" s="49"/>
      <c r="AE27" s="49"/>
      <c r="AF27" s="49"/>
      <c r="AG27" s="8"/>
      <c r="AH27" s="8"/>
      <c r="AI27" s="8"/>
      <c r="AJ27" s="8"/>
      <c r="AK27" s="8"/>
      <c r="AL27" s="47"/>
      <c r="AM27" s="8"/>
      <c r="AN27" s="49"/>
      <c r="AO27" s="49"/>
      <c r="AP27" s="49"/>
      <c r="AQ27" s="49"/>
      <c r="AR27" s="102"/>
      <c r="AS27" s="102"/>
      <c r="AT27" s="102"/>
      <c r="AU27" s="24"/>
      <c r="AV27" s="16"/>
      <c r="AW27" s="7"/>
      <c r="AX27" s="7"/>
      <c r="AY27" s="7"/>
      <c r="AZ27" s="7"/>
      <c r="BA27" s="7"/>
      <c r="BB27" s="7"/>
      <c r="BC27" s="7"/>
      <c r="BD27" s="7"/>
      <c r="BE27" s="53"/>
    </row>
    <row r="28" spans="1:57" ht="24.75" x14ac:dyDescent="0.2">
      <c r="A28" s="163"/>
      <c r="B28" s="73" t="s">
        <v>199</v>
      </c>
      <c r="C28" s="17"/>
      <c r="D28" s="8"/>
      <c r="E28" s="8"/>
      <c r="F28" s="8"/>
      <c r="G28" s="8"/>
      <c r="H28" s="8"/>
      <c r="I28" s="8"/>
      <c r="J28" s="8"/>
      <c r="K28" s="47"/>
      <c r="L28" s="8"/>
      <c r="M28" s="8"/>
      <c r="N28" s="8"/>
      <c r="O28" s="8"/>
      <c r="P28" s="8"/>
      <c r="Q28" s="47"/>
      <c r="R28" s="49"/>
      <c r="S28" s="8">
        <v>6</v>
      </c>
      <c r="T28" s="29"/>
      <c r="U28" s="16">
        <f t="shared" si="4"/>
        <v>6</v>
      </c>
      <c r="V28" s="7"/>
      <c r="W28" s="8"/>
      <c r="X28" s="8"/>
      <c r="Y28" s="8"/>
      <c r="Z28" s="8"/>
      <c r="AA28" s="17"/>
      <c r="AB28" s="40"/>
      <c r="AC28" s="47"/>
      <c r="AD28" s="49"/>
      <c r="AE28" s="49"/>
      <c r="AF28" s="49"/>
      <c r="AG28" s="8"/>
      <c r="AH28" s="8"/>
      <c r="AI28" s="8"/>
      <c r="AJ28" s="8"/>
      <c r="AK28" s="8"/>
      <c r="AL28" s="47"/>
      <c r="AM28" s="8"/>
      <c r="AN28" s="49"/>
      <c r="AO28" s="49"/>
      <c r="AP28" s="49"/>
      <c r="AQ28" s="49"/>
      <c r="AR28" s="102"/>
      <c r="AS28" s="102"/>
      <c r="AT28" s="102"/>
      <c r="AU28" s="24"/>
      <c r="AV28" s="16"/>
      <c r="AW28" s="7"/>
      <c r="AX28" s="7"/>
      <c r="AY28" s="7"/>
      <c r="AZ28" s="7"/>
      <c r="BA28" s="7"/>
      <c r="BB28" s="7"/>
      <c r="BC28" s="7"/>
      <c r="BD28" s="7"/>
      <c r="BE28" s="53">
        <f t="shared" si="5"/>
        <v>0</v>
      </c>
    </row>
    <row r="29" spans="1:57" ht="24.75" x14ac:dyDescent="0.2">
      <c r="A29" s="162"/>
      <c r="B29" s="73" t="s">
        <v>198</v>
      </c>
      <c r="C29" s="17"/>
      <c r="D29" s="8"/>
      <c r="E29" s="8"/>
      <c r="F29" s="8"/>
      <c r="G29" s="8"/>
      <c r="H29" s="8"/>
      <c r="I29" s="8"/>
      <c r="J29" s="8"/>
      <c r="K29" s="47"/>
      <c r="L29" s="8"/>
      <c r="M29" s="8"/>
      <c r="N29" s="8"/>
      <c r="O29" s="8"/>
      <c r="P29" s="8"/>
      <c r="Q29" s="47"/>
      <c r="R29" s="49"/>
      <c r="S29" s="8">
        <v>6</v>
      </c>
      <c r="T29" s="29"/>
      <c r="U29" s="16">
        <f t="shared" si="4"/>
        <v>6</v>
      </c>
      <c r="V29" s="7"/>
      <c r="W29" s="8"/>
      <c r="X29" s="8"/>
      <c r="Y29" s="8"/>
      <c r="Z29" s="8"/>
      <c r="AA29" s="17"/>
      <c r="AB29" s="40"/>
      <c r="AC29" s="47"/>
      <c r="AD29" s="49"/>
      <c r="AE29" s="49"/>
      <c r="AF29" s="49"/>
      <c r="AG29" s="8"/>
      <c r="AH29" s="8"/>
      <c r="AI29" s="8"/>
      <c r="AJ29" s="8"/>
      <c r="AK29" s="8"/>
      <c r="AL29" s="47"/>
      <c r="AM29" s="8"/>
      <c r="AN29" s="49"/>
      <c r="AO29" s="49"/>
      <c r="AP29" s="49"/>
      <c r="AQ29" s="49"/>
      <c r="AR29" s="102"/>
      <c r="AS29" s="102"/>
      <c r="AT29" s="102"/>
      <c r="AU29" s="24"/>
      <c r="AV29" s="16"/>
      <c r="AW29" s="7"/>
      <c r="AX29" s="7"/>
      <c r="AY29" s="7"/>
      <c r="AZ29" s="7"/>
      <c r="BA29" s="7"/>
      <c r="BB29" s="7"/>
      <c r="BC29" s="7"/>
      <c r="BD29" s="7"/>
      <c r="BE29" s="53">
        <f t="shared" si="5"/>
        <v>0</v>
      </c>
    </row>
    <row r="30" spans="1:57" ht="24.75" x14ac:dyDescent="0.2">
      <c r="A30" s="58" t="s">
        <v>200</v>
      </c>
      <c r="B30" s="67" t="s">
        <v>201</v>
      </c>
      <c r="C30" s="8"/>
      <c r="D30" s="8"/>
      <c r="E30" s="8"/>
      <c r="F30" s="8"/>
      <c r="G30" s="8"/>
      <c r="H30" s="8"/>
      <c r="I30" s="8"/>
      <c r="J30" s="8"/>
      <c r="K30" s="47"/>
      <c r="L30" s="8"/>
      <c r="M30" s="8"/>
      <c r="N30" s="8"/>
      <c r="O30" s="8"/>
      <c r="P30" s="8"/>
      <c r="Q30" s="47">
        <v>36</v>
      </c>
      <c r="R30" s="49"/>
      <c r="S30" s="8"/>
      <c r="T30" s="29"/>
      <c r="U30" s="18">
        <f t="shared" si="4"/>
        <v>36</v>
      </c>
      <c r="V30" s="7"/>
      <c r="W30" s="8"/>
      <c r="X30" s="8"/>
      <c r="Y30" s="8"/>
      <c r="Z30" s="8"/>
      <c r="AA30" s="8"/>
      <c r="AB30" s="37"/>
      <c r="AC30" s="47"/>
      <c r="AD30" s="49"/>
      <c r="AE30" s="49"/>
      <c r="AF30" s="49"/>
      <c r="AG30" s="8"/>
      <c r="AH30" s="8"/>
      <c r="AI30" s="8"/>
      <c r="AJ30" s="8"/>
      <c r="AK30" s="8"/>
      <c r="AL30" s="47"/>
      <c r="AM30" s="8"/>
      <c r="AN30" s="49"/>
      <c r="AO30" s="49"/>
      <c r="AP30" s="49"/>
      <c r="AQ30" s="49"/>
      <c r="AR30" s="102"/>
      <c r="AS30" s="102"/>
      <c r="AT30" s="102"/>
      <c r="AU30" s="24"/>
      <c r="AV30" s="18"/>
      <c r="AW30" s="7"/>
      <c r="AX30" s="7"/>
      <c r="AY30" s="7"/>
      <c r="AZ30" s="7"/>
      <c r="BA30" s="7"/>
      <c r="BB30" s="7"/>
      <c r="BC30" s="7"/>
      <c r="BD30" s="7"/>
      <c r="BE30" s="54">
        <f t="shared" si="5"/>
        <v>0</v>
      </c>
    </row>
    <row r="31" spans="1:57" ht="24.75" x14ac:dyDescent="0.2">
      <c r="A31" s="58" t="s">
        <v>202</v>
      </c>
      <c r="B31" s="67" t="s">
        <v>203</v>
      </c>
      <c r="C31" s="17"/>
      <c r="D31" s="8"/>
      <c r="E31" s="8"/>
      <c r="F31" s="8"/>
      <c r="G31" s="8"/>
      <c r="H31" s="8"/>
      <c r="I31" s="8"/>
      <c r="J31" s="8"/>
      <c r="K31" s="47"/>
      <c r="L31" s="8"/>
      <c r="M31" s="8"/>
      <c r="N31" s="8"/>
      <c r="O31" s="8"/>
      <c r="P31" s="8"/>
      <c r="Q31" s="47"/>
      <c r="R31" s="49">
        <v>36</v>
      </c>
      <c r="S31" s="8"/>
      <c r="T31" s="29"/>
      <c r="U31" s="16">
        <f t="shared" si="4"/>
        <v>36</v>
      </c>
      <c r="V31" s="7"/>
      <c r="W31" s="8"/>
      <c r="X31" s="8"/>
      <c r="Y31" s="8"/>
      <c r="Z31" s="8"/>
      <c r="AA31" s="8"/>
      <c r="AB31" s="37"/>
      <c r="AC31" s="47"/>
      <c r="AD31" s="49"/>
      <c r="AE31" s="49"/>
      <c r="AF31" s="49"/>
      <c r="AG31" s="8"/>
      <c r="AH31" s="8"/>
      <c r="AI31" s="8"/>
      <c r="AJ31" s="8"/>
      <c r="AK31" s="8"/>
      <c r="AL31" s="47"/>
      <c r="AM31" s="8"/>
      <c r="AN31" s="49"/>
      <c r="AO31" s="49"/>
      <c r="AP31" s="49"/>
      <c r="AQ31" s="49"/>
      <c r="AR31" s="102"/>
      <c r="AS31" s="102"/>
      <c r="AT31" s="102"/>
      <c r="AU31" s="24"/>
      <c r="AV31" s="16"/>
      <c r="AW31" s="7"/>
      <c r="AX31" s="7"/>
      <c r="AY31" s="7"/>
      <c r="AZ31" s="7"/>
      <c r="BA31" s="7"/>
      <c r="BB31" s="7"/>
      <c r="BC31" s="7"/>
      <c r="BD31" s="7"/>
      <c r="BE31" s="53">
        <f t="shared" si="5"/>
        <v>0</v>
      </c>
    </row>
    <row r="32" spans="1:57" ht="16.5" x14ac:dyDescent="0.2">
      <c r="A32" s="58" t="s">
        <v>204</v>
      </c>
      <c r="B32" s="69" t="s">
        <v>205</v>
      </c>
      <c r="C32" s="17"/>
      <c r="D32" s="8"/>
      <c r="E32" s="8"/>
      <c r="F32" s="8"/>
      <c r="G32" s="8"/>
      <c r="H32" s="8"/>
      <c r="I32" s="8"/>
      <c r="J32" s="8"/>
      <c r="K32" s="47"/>
      <c r="L32" s="8"/>
      <c r="M32" s="8"/>
      <c r="N32" s="8"/>
      <c r="O32" s="8"/>
      <c r="P32" s="8"/>
      <c r="Q32" s="47"/>
      <c r="R32" s="49"/>
      <c r="S32" s="8">
        <v>6</v>
      </c>
      <c r="T32" s="29"/>
      <c r="U32" s="16">
        <f t="shared" si="4"/>
        <v>6</v>
      </c>
      <c r="V32" s="7"/>
      <c r="W32" s="8"/>
      <c r="X32" s="8"/>
      <c r="Y32" s="8"/>
      <c r="Z32" s="8"/>
      <c r="AA32" s="8"/>
      <c r="AB32" s="37"/>
      <c r="AC32" s="47"/>
      <c r="AD32" s="49"/>
      <c r="AE32" s="49"/>
      <c r="AF32" s="49"/>
      <c r="AG32" s="8"/>
      <c r="AH32" s="8"/>
      <c r="AI32" s="8"/>
      <c r="AJ32" s="8"/>
      <c r="AK32" s="8"/>
      <c r="AL32" s="47"/>
      <c r="AM32" s="8"/>
      <c r="AN32" s="49"/>
      <c r="AO32" s="49"/>
      <c r="AP32" s="49"/>
      <c r="AQ32" s="49"/>
      <c r="AR32" s="102"/>
      <c r="AS32" s="102"/>
      <c r="AT32" s="102"/>
      <c r="AU32" s="24"/>
      <c r="AV32" s="16"/>
      <c r="AW32" s="7"/>
      <c r="AX32" s="7"/>
      <c r="AY32" s="7"/>
      <c r="AZ32" s="7"/>
      <c r="BA32" s="7"/>
      <c r="BB32" s="7"/>
      <c r="BC32" s="7"/>
      <c r="BD32" s="7"/>
      <c r="BE32" s="53"/>
    </row>
    <row r="33" spans="1:57" ht="29.25" x14ac:dyDescent="0.2">
      <c r="A33" s="60" t="s">
        <v>85</v>
      </c>
      <c r="B33" s="117" t="s">
        <v>206</v>
      </c>
      <c r="C33" s="39"/>
      <c r="D33" s="38"/>
      <c r="E33" s="38"/>
      <c r="F33" s="38"/>
      <c r="G33" s="38"/>
      <c r="H33" s="38"/>
      <c r="I33" s="38"/>
      <c r="J33" s="38"/>
      <c r="K33" s="47"/>
      <c r="L33" s="38"/>
      <c r="M33" s="38"/>
      <c r="N33" s="38"/>
      <c r="O33" s="38"/>
      <c r="P33" s="38"/>
      <c r="Q33" s="47"/>
      <c r="R33" s="49"/>
      <c r="S33" s="38"/>
      <c r="T33" s="29"/>
      <c r="U33" s="16"/>
      <c r="V33" s="7"/>
      <c r="W33" s="38"/>
      <c r="X33" s="38"/>
      <c r="Y33" s="38"/>
      <c r="Z33" s="38"/>
      <c r="AA33" s="38"/>
      <c r="AB33" s="38"/>
      <c r="AC33" s="47"/>
      <c r="AD33" s="49"/>
      <c r="AE33" s="49"/>
      <c r="AF33" s="49"/>
      <c r="AG33" s="38"/>
      <c r="AH33" s="38"/>
      <c r="AI33" s="38"/>
      <c r="AJ33" s="38"/>
      <c r="AK33" s="38"/>
      <c r="AL33" s="47"/>
      <c r="AM33" s="38"/>
      <c r="AN33" s="49"/>
      <c r="AO33" s="49"/>
      <c r="AP33" s="49"/>
      <c r="AQ33" s="49"/>
      <c r="AR33" s="102"/>
      <c r="AS33" s="102"/>
      <c r="AT33" s="102"/>
      <c r="AU33" s="24"/>
      <c r="AV33" s="16"/>
      <c r="AW33" s="7"/>
      <c r="AX33" s="7"/>
      <c r="AY33" s="7"/>
      <c r="AZ33" s="7"/>
      <c r="BA33" s="7"/>
      <c r="BB33" s="7"/>
      <c r="BC33" s="7"/>
      <c r="BD33" s="7"/>
      <c r="BE33" s="53"/>
    </row>
    <row r="34" spans="1:57" ht="16.5" x14ac:dyDescent="0.2">
      <c r="A34" s="167" t="s">
        <v>86</v>
      </c>
      <c r="B34" s="115" t="s">
        <v>219</v>
      </c>
      <c r="C34" s="40"/>
      <c r="D34" s="37"/>
      <c r="E34" s="37"/>
      <c r="F34" s="37"/>
      <c r="G34" s="37"/>
      <c r="H34" s="37"/>
      <c r="I34" s="37"/>
      <c r="J34" s="37"/>
      <c r="K34" s="47"/>
      <c r="L34" s="37"/>
      <c r="M34" s="37"/>
      <c r="N34" s="37"/>
      <c r="O34" s="37"/>
      <c r="P34" s="37"/>
      <c r="Q34" s="47"/>
      <c r="R34" s="49"/>
      <c r="S34" s="37"/>
      <c r="T34" s="29"/>
      <c r="U34" s="16"/>
      <c r="V34" s="7"/>
      <c r="W34" s="37">
        <v>14</v>
      </c>
      <c r="X34" s="37">
        <v>14</v>
      </c>
      <c r="Y34" s="37">
        <v>2</v>
      </c>
      <c r="Z34" s="37"/>
      <c r="AA34" s="37"/>
      <c r="AB34" s="37"/>
      <c r="AC34" s="47"/>
      <c r="AD34" s="49"/>
      <c r="AE34" s="49"/>
      <c r="AF34" s="49"/>
      <c r="AG34" s="37"/>
      <c r="AH34" s="37"/>
      <c r="AI34" s="37"/>
      <c r="AJ34" s="37"/>
      <c r="AK34" s="37"/>
      <c r="AL34" s="47"/>
      <c r="AM34" s="37"/>
      <c r="AN34" s="49"/>
      <c r="AO34" s="49"/>
      <c r="AP34" s="49"/>
      <c r="AQ34" s="49"/>
      <c r="AR34" s="102"/>
      <c r="AS34" s="102"/>
      <c r="AT34" s="102"/>
      <c r="AU34" s="24"/>
      <c r="AV34" s="16">
        <f t="shared" ref="AV34:AV43" si="6">SUM(W34:AU34)</f>
        <v>30</v>
      </c>
      <c r="AW34" s="7"/>
      <c r="AX34" s="7"/>
      <c r="AY34" s="7"/>
      <c r="AZ34" s="7"/>
      <c r="BA34" s="7"/>
      <c r="BB34" s="7"/>
      <c r="BC34" s="7"/>
      <c r="BD34" s="7"/>
      <c r="BE34" s="53"/>
    </row>
    <row r="35" spans="1:57" ht="16.5" x14ac:dyDescent="0.2">
      <c r="A35" s="168"/>
      <c r="B35" s="115" t="s">
        <v>222</v>
      </c>
      <c r="C35" s="40"/>
      <c r="D35" s="37"/>
      <c r="E35" s="37"/>
      <c r="F35" s="37"/>
      <c r="G35" s="37"/>
      <c r="H35" s="37"/>
      <c r="I35" s="37"/>
      <c r="J35" s="37"/>
      <c r="K35" s="47"/>
      <c r="L35" s="37"/>
      <c r="M35" s="37"/>
      <c r="N35" s="37"/>
      <c r="O35" s="37"/>
      <c r="P35" s="37"/>
      <c r="Q35" s="47"/>
      <c r="R35" s="49"/>
      <c r="S35" s="37"/>
      <c r="T35" s="29"/>
      <c r="U35" s="16"/>
      <c r="V35" s="7"/>
      <c r="W35" s="37">
        <v>12</v>
      </c>
      <c r="X35" s="37">
        <v>12</v>
      </c>
      <c r="Y35" s="37">
        <v>24</v>
      </c>
      <c r="Z35" s="37">
        <v>28</v>
      </c>
      <c r="AA35" s="37">
        <v>28</v>
      </c>
      <c r="AB35" s="37">
        <v>28</v>
      </c>
      <c r="AC35" s="47"/>
      <c r="AD35" s="49"/>
      <c r="AE35" s="49"/>
      <c r="AF35" s="49"/>
      <c r="AG35" s="37"/>
      <c r="AH35" s="37"/>
      <c r="AI35" s="37"/>
      <c r="AJ35" s="37"/>
      <c r="AK35" s="37"/>
      <c r="AL35" s="47"/>
      <c r="AM35" s="37"/>
      <c r="AN35" s="49"/>
      <c r="AO35" s="49"/>
      <c r="AP35" s="49"/>
      <c r="AQ35" s="49"/>
      <c r="AR35" s="102"/>
      <c r="AS35" s="102"/>
      <c r="AT35" s="102"/>
      <c r="AU35" s="24"/>
      <c r="AV35" s="16">
        <f t="shared" si="6"/>
        <v>132</v>
      </c>
      <c r="AW35" s="7"/>
      <c r="AX35" s="7"/>
      <c r="AY35" s="7"/>
      <c r="AZ35" s="7"/>
      <c r="BA35" s="7"/>
      <c r="BB35" s="7"/>
      <c r="BC35" s="7"/>
      <c r="BD35" s="7"/>
      <c r="BE35" s="53"/>
    </row>
    <row r="36" spans="1:57" ht="16.5" x14ac:dyDescent="0.2">
      <c r="A36" s="168"/>
      <c r="B36" s="116" t="s">
        <v>225</v>
      </c>
      <c r="C36" s="40"/>
      <c r="D36" s="37"/>
      <c r="E36" s="37"/>
      <c r="F36" s="37"/>
      <c r="G36" s="37"/>
      <c r="H36" s="37"/>
      <c r="I36" s="37"/>
      <c r="J36" s="37"/>
      <c r="K36" s="47"/>
      <c r="L36" s="37"/>
      <c r="M36" s="37"/>
      <c r="N36" s="37"/>
      <c r="O36" s="37"/>
      <c r="P36" s="37"/>
      <c r="Q36" s="47"/>
      <c r="R36" s="49"/>
      <c r="S36" s="37"/>
      <c r="T36" s="29"/>
      <c r="U36" s="16"/>
      <c r="V36" s="7"/>
      <c r="W36" s="37"/>
      <c r="X36" s="37"/>
      <c r="Y36" s="37"/>
      <c r="Z36" s="37"/>
      <c r="AA36" s="37"/>
      <c r="AB36" s="37"/>
      <c r="AC36" s="47"/>
      <c r="AD36" s="49"/>
      <c r="AE36" s="49"/>
      <c r="AF36" s="49"/>
      <c r="AG36" s="37">
        <v>6</v>
      </c>
      <c r="AH36" s="37"/>
      <c r="AI36" s="37"/>
      <c r="AJ36" s="37"/>
      <c r="AK36" s="37"/>
      <c r="AL36" s="47"/>
      <c r="AM36" s="37"/>
      <c r="AN36" s="49"/>
      <c r="AO36" s="49"/>
      <c r="AP36" s="49"/>
      <c r="AQ36" s="49"/>
      <c r="AR36" s="102"/>
      <c r="AS36" s="102"/>
      <c r="AT36" s="102"/>
      <c r="AU36" s="24"/>
      <c r="AV36" s="16">
        <f t="shared" si="6"/>
        <v>6</v>
      </c>
      <c r="AW36" s="7"/>
      <c r="AX36" s="7"/>
      <c r="AY36" s="7"/>
      <c r="AZ36" s="7"/>
      <c r="BA36" s="7"/>
      <c r="BB36" s="7"/>
      <c r="BC36" s="7"/>
      <c r="BD36" s="7"/>
      <c r="BE36" s="53"/>
    </row>
    <row r="37" spans="1:57" ht="16.5" x14ac:dyDescent="0.2">
      <c r="A37" s="169"/>
      <c r="B37" s="116" t="s">
        <v>226</v>
      </c>
      <c r="C37" s="40"/>
      <c r="D37" s="37"/>
      <c r="E37" s="37"/>
      <c r="F37" s="37"/>
      <c r="G37" s="37"/>
      <c r="H37" s="37"/>
      <c r="I37" s="37"/>
      <c r="J37" s="37"/>
      <c r="K37" s="47"/>
      <c r="L37" s="37"/>
      <c r="M37" s="37"/>
      <c r="N37" s="37"/>
      <c r="O37" s="37"/>
      <c r="P37" s="37"/>
      <c r="Q37" s="47"/>
      <c r="R37" s="49"/>
      <c r="S37" s="37"/>
      <c r="T37" s="29"/>
      <c r="U37" s="16"/>
      <c r="V37" s="7"/>
      <c r="W37" s="37"/>
      <c r="X37" s="37"/>
      <c r="Y37" s="37"/>
      <c r="Z37" s="37"/>
      <c r="AA37" s="37"/>
      <c r="AB37" s="37"/>
      <c r="AC37" s="47"/>
      <c r="AD37" s="49"/>
      <c r="AE37" s="49"/>
      <c r="AF37" s="49"/>
      <c r="AG37" s="37">
        <v>6</v>
      </c>
      <c r="AH37" s="37"/>
      <c r="AI37" s="37"/>
      <c r="AJ37" s="37"/>
      <c r="AK37" s="37"/>
      <c r="AL37" s="47"/>
      <c r="AM37" s="37"/>
      <c r="AN37" s="49"/>
      <c r="AO37" s="49"/>
      <c r="AP37" s="49"/>
      <c r="AQ37" s="49"/>
      <c r="AR37" s="102"/>
      <c r="AS37" s="102"/>
      <c r="AT37" s="102"/>
      <c r="AU37" s="24"/>
      <c r="AV37" s="16">
        <f t="shared" si="6"/>
        <v>6</v>
      </c>
      <c r="AW37" s="7"/>
      <c r="AX37" s="7"/>
      <c r="AY37" s="7"/>
      <c r="AZ37" s="7"/>
      <c r="BA37" s="7"/>
      <c r="BB37" s="7"/>
      <c r="BC37" s="7"/>
      <c r="BD37" s="7"/>
      <c r="BE37" s="53"/>
    </row>
    <row r="38" spans="1:57" ht="16.5" x14ac:dyDescent="0.2">
      <c r="A38" s="167" t="s">
        <v>207</v>
      </c>
      <c r="B38" s="115" t="s">
        <v>220</v>
      </c>
      <c r="C38" s="40"/>
      <c r="D38" s="37"/>
      <c r="E38" s="37"/>
      <c r="F38" s="37"/>
      <c r="G38" s="37"/>
      <c r="H38" s="37"/>
      <c r="I38" s="37"/>
      <c r="J38" s="37"/>
      <c r="K38" s="47"/>
      <c r="L38" s="37"/>
      <c r="M38" s="37"/>
      <c r="N38" s="37"/>
      <c r="O38" s="37"/>
      <c r="P38" s="37"/>
      <c r="Q38" s="47"/>
      <c r="R38" s="49"/>
      <c r="S38" s="37"/>
      <c r="T38" s="29"/>
      <c r="U38" s="16"/>
      <c r="V38" s="7"/>
      <c r="W38" s="37">
        <v>6</v>
      </c>
      <c r="X38" s="37">
        <v>2</v>
      </c>
      <c r="Y38" s="37">
        <v>2</v>
      </c>
      <c r="Z38" s="37"/>
      <c r="AA38" s="37"/>
      <c r="AB38" s="37"/>
      <c r="AC38" s="47"/>
      <c r="AD38" s="49"/>
      <c r="AE38" s="49"/>
      <c r="AF38" s="49"/>
      <c r="AG38" s="37"/>
      <c r="AH38" s="37"/>
      <c r="AI38" s="37"/>
      <c r="AJ38" s="37"/>
      <c r="AK38" s="37"/>
      <c r="AL38" s="47"/>
      <c r="AM38" s="37"/>
      <c r="AN38" s="49"/>
      <c r="AO38" s="49"/>
      <c r="AP38" s="49"/>
      <c r="AQ38" s="49"/>
      <c r="AR38" s="102"/>
      <c r="AS38" s="102"/>
      <c r="AT38" s="102"/>
      <c r="AU38" s="24"/>
      <c r="AV38" s="16">
        <f t="shared" si="6"/>
        <v>10</v>
      </c>
      <c r="AW38" s="7"/>
      <c r="AX38" s="7"/>
      <c r="AY38" s="7"/>
      <c r="AZ38" s="7"/>
      <c r="BA38" s="7"/>
      <c r="BB38" s="7"/>
      <c r="BC38" s="7"/>
      <c r="BD38" s="7"/>
      <c r="BE38" s="53"/>
    </row>
    <row r="39" spans="1:57" ht="16.5" x14ac:dyDescent="0.2">
      <c r="A39" s="168"/>
      <c r="B39" s="115" t="s">
        <v>223</v>
      </c>
      <c r="C39" s="40"/>
      <c r="D39" s="37"/>
      <c r="E39" s="37"/>
      <c r="F39" s="37"/>
      <c r="G39" s="37"/>
      <c r="H39" s="37"/>
      <c r="I39" s="37"/>
      <c r="J39" s="37"/>
      <c r="K39" s="47"/>
      <c r="L39" s="37"/>
      <c r="M39" s="37"/>
      <c r="N39" s="37"/>
      <c r="O39" s="37"/>
      <c r="P39" s="37"/>
      <c r="Q39" s="47"/>
      <c r="R39" s="49"/>
      <c r="S39" s="37"/>
      <c r="T39" s="29"/>
      <c r="U39" s="16"/>
      <c r="V39" s="7"/>
      <c r="W39" s="37"/>
      <c r="X39" s="37">
        <v>4</v>
      </c>
      <c r="Y39" s="37">
        <v>4</v>
      </c>
      <c r="Z39" s="37">
        <v>4</v>
      </c>
      <c r="AA39" s="37">
        <v>4</v>
      </c>
      <c r="AB39" s="37">
        <v>4</v>
      </c>
      <c r="AC39" s="47"/>
      <c r="AD39" s="49"/>
      <c r="AE39" s="49"/>
      <c r="AF39" s="49"/>
      <c r="AG39" s="37">
        <v>10</v>
      </c>
      <c r="AH39" s="37"/>
      <c r="AI39" s="37"/>
      <c r="AJ39" s="37"/>
      <c r="AK39" s="37"/>
      <c r="AL39" s="47"/>
      <c r="AM39" s="37"/>
      <c r="AN39" s="49"/>
      <c r="AO39" s="49"/>
      <c r="AP39" s="49"/>
      <c r="AQ39" s="49"/>
      <c r="AR39" s="102"/>
      <c r="AS39" s="102"/>
      <c r="AT39" s="102"/>
      <c r="AU39" s="24"/>
      <c r="AV39" s="16">
        <f t="shared" si="6"/>
        <v>30</v>
      </c>
      <c r="AW39" s="7"/>
      <c r="AX39" s="7"/>
      <c r="AY39" s="7"/>
      <c r="AZ39" s="7"/>
      <c r="BA39" s="7"/>
      <c r="BB39" s="7"/>
      <c r="BC39" s="7"/>
      <c r="BD39" s="7"/>
      <c r="BE39" s="53"/>
    </row>
    <row r="40" spans="1:57" ht="16.5" x14ac:dyDescent="0.2">
      <c r="A40" s="169"/>
      <c r="B40" s="69" t="s">
        <v>227</v>
      </c>
      <c r="C40" s="17"/>
      <c r="D40" s="8"/>
      <c r="E40" s="8"/>
      <c r="F40" s="8"/>
      <c r="G40" s="8"/>
      <c r="H40" s="8"/>
      <c r="I40" s="8"/>
      <c r="J40" s="8"/>
      <c r="K40" s="47"/>
      <c r="L40" s="8"/>
      <c r="M40" s="8"/>
      <c r="N40" s="8"/>
      <c r="O40" s="8"/>
      <c r="P40" s="8"/>
      <c r="Q40" s="47"/>
      <c r="R40" s="49"/>
      <c r="S40" s="8"/>
      <c r="T40" s="29"/>
      <c r="U40" s="16"/>
      <c r="V40" s="7"/>
      <c r="W40" s="37"/>
      <c r="X40" s="37"/>
      <c r="Y40" s="37"/>
      <c r="Z40" s="37"/>
      <c r="AA40" s="37"/>
      <c r="AB40" s="37"/>
      <c r="AC40" s="47"/>
      <c r="AD40" s="49"/>
      <c r="AE40" s="49"/>
      <c r="AF40" s="49"/>
      <c r="AG40" s="37">
        <v>2</v>
      </c>
      <c r="AH40" s="37"/>
      <c r="AI40" s="37"/>
      <c r="AJ40" s="37"/>
      <c r="AK40" s="37"/>
      <c r="AL40" s="47"/>
      <c r="AM40" s="37"/>
      <c r="AN40" s="49"/>
      <c r="AO40" s="49"/>
      <c r="AP40" s="49"/>
      <c r="AQ40" s="49"/>
      <c r="AR40" s="102"/>
      <c r="AS40" s="102"/>
      <c r="AT40" s="102"/>
      <c r="AU40" s="24"/>
      <c r="AV40" s="16">
        <f t="shared" si="6"/>
        <v>2</v>
      </c>
      <c r="AW40" s="7"/>
      <c r="AX40" s="7"/>
      <c r="AY40" s="7"/>
      <c r="AZ40" s="7"/>
      <c r="BA40" s="7"/>
      <c r="BB40" s="7"/>
      <c r="BC40" s="7"/>
      <c r="BD40" s="7"/>
      <c r="BE40" s="53"/>
    </row>
    <row r="41" spans="1:57" ht="16.5" x14ac:dyDescent="0.2">
      <c r="A41" s="58" t="s">
        <v>87</v>
      </c>
      <c r="B41" s="69" t="s">
        <v>208</v>
      </c>
      <c r="C41" s="17"/>
      <c r="D41" s="8"/>
      <c r="E41" s="8"/>
      <c r="F41" s="8"/>
      <c r="G41" s="8"/>
      <c r="H41" s="8"/>
      <c r="I41" s="8"/>
      <c r="J41" s="8"/>
      <c r="K41" s="47"/>
      <c r="L41" s="8"/>
      <c r="M41" s="8"/>
      <c r="N41" s="8"/>
      <c r="O41" s="8"/>
      <c r="P41" s="8"/>
      <c r="Q41" s="47"/>
      <c r="R41" s="49"/>
      <c r="S41" s="8"/>
      <c r="T41" s="29"/>
      <c r="U41" s="16"/>
      <c r="V41" s="7"/>
      <c r="W41" s="8"/>
      <c r="X41" s="8"/>
      <c r="Y41" s="8"/>
      <c r="Z41" s="8"/>
      <c r="AA41" s="8"/>
      <c r="AB41" s="37"/>
      <c r="AC41" s="47">
        <v>36</v>
      </c>
      <c r="AD41" s="49"/>
      <c r="AE41" s="49"/>
      <c r="AF41" s="49"/>
      <c r="AG41" s="8"/>
      <c r="AH41" s="8"/>
      <c r="AI41" s="8"/>
      <c r="AJ41" s="8"/>
      <c r="AK41" s="8"/>
      <c r="AL41" s="47"/>
      <c r="AM41" s="8"/>
      <c r="AN41" s="49"/>
      <c r="AO41" s="49"/>
      <c r="AP41" s="49"/>
      <c r="AQ41" s="49"/>
      <c r="AR41" s="102"/>
      <c r="AS41" s="102"/>
      <c r="AT41" s="102"/>
      <c r="AU41" s="24"/>
      <c r="AV41" s="16">
        <f t="shared" si="6"/>
        <v>36</v>
      </c>
      <c r="AW41" s="7"/>
      <c r="AX41" s="7"/>
      <c r="AY41" s="7"/>
      <c r="AZ41" s="7"/>
      <c r="BA41" s="7"/>
      <c r="BB41" s="7"/>
      <c r="BC41" s="7"/>
      <c r="BD41" s="7"/>
      <c r="BE41" s="53"/>
    </row>
    <row r="42" spans="1:57" ht="16.5" x14ac:dyDescent="0.2">
      <c r="A42" s="58" t="s">
        <v>88</v>
      </c>
      <c r="B42" s="69" t="s">
        <v>209</v>
      </c>
      <c r="C42" s="17"/>
      <c r="D42" s="8"/>
      <c r="E42" s="8"/>
      <c r="F42" s="8"/>
      <c r="G42" s="8"/>
      <c r="H42" s="8"/>
      <c r="I42" s="8"/>
      <c r="J42" s="8"/>
      <c r="K42" s="47"/>
      <c r="L42" s="8"/>
      <c r="M42" s="8"/>
      <c r="N42" s="8"/>
      <c r="O42" s="8"/>
      <c r="P42" s="8"/>
      <c r="Q42" s="47"/>
      <c r="R42" s="49"/>
      <c r="S42" s="8"/>
      <c r="T42" s="29"/>
      <c r="U42" s="16"/>
      <c r="V42" s="7"/>
      <c r="W42" s="8"/>
      <c r="X42" s="8"/>
      <c r="Y42" s="8"/>
      <c r="Z42" s="8"/>
      <c r="AA42" s="8"/>
      <c r="AB42" s="37"/>
      <c r="AC42" s="47"/>
      <c r="AD42" s="49">
        <v>36</v>
      </c>
      <c r="AE42" s="49">
        <v>36</v>
      </c>
      <c r="AF42" s="49">
        <v>36</v>
      </c>
      <c r="AG42" s="8"/>
      <c r="AH42" s="8"/>
      <c r="AI42" s="8"/>
      <c r="AJ42" s="8"/>
      <c r="AK42" s="8"/>
      <c r="AL42" s="47"/>
      <c r="AM42" s="8"/>
      <c r="AN42" s="49"/>
      <c r="AO42" s="49"/>
      <c r="AP42" s="49"/>
      <c r="AQ42" s="49"/>
      <c r="AR42" s="102"/>
      <c r="AS42" s="102"/>
      <c r="AT42" s="102"/>
      <c r="AU42" s="24"/>
      <c r="AV42" s="16">
        <f t="shared" si="6"/>
        <v>108</v>
      </c>
      <c r="AW42" s="7"/>
      <c r="AX42" s="7"/>
      <c r="AY42" s="7"/>
      <c r="AZ42" s="7"/>
      <c r="BA42" s="7"/>
      <c r="BB42" s="7"/>
      <c r="BC42" s="7"/>
      <c r="BD42" s="7"/>
      <c r="BE42" s="53"/>
    </row>
    <row r="43" spans="1:57" ht="24.75" x14ac:dyDescent="0.2">
      <c r="A43" s="58" t="s">
        <v>210</v>
      </c>
      <c r="B43" s="69" t="s">
        <v>211</v>
      </c>
      <c r="C43" s="17"/>
      <c r="D43" s="8"/>
      <c r="E43" s="8"/>
      <c r="F43" s="8"/>
      <c r="G43" s="8"/>
      <c r="H43" s="8"/>
      <c r="I43" s="8"/>
      <c r="J43" s="8"/>
      <c r="K43" s="47"/>
      <c r="L43" s="8"/>
      <c r="M43" s="8"/>
      <c r="N43" s="8"/>
      <c r="O43" s="8"/>
      <c r="P43" s="8"/>
      <c r="Q43" s="47"/>
      <c r="R43" s="49"/>
      <c r="S43" s="8"/>
      <c r="T43" s="29"/>
      <c r="U43" s="16"/>
      <c r="V43" s="7"/>
      <c r="W43" s="8"/>
      <c r="X43" s="8"/>
      <c r="Y43" s="8"/>
      <c r="Z43" s="8"/>
      <c r="AA43" s="8"/>
      <c r="AB43" s="37"/>
      <c r="AC43" s="47"/>
      <c r="AD43" s="49"/>
      <c r="AE43" s="49"/>
      <c r="AF43" s="49"/>
      <c r="AG43" s="8">
        <v>6</v>
      </c>
      <c r="AH43" s="8"/>
      <c r="AI43" s="8"/>
      <c r="AJ43" s="8"/>
      <c r="AK43" s="8"/>
      <c r="AL43" s="47"/>
      <c r="AM43" s="8"/>
      <c r="AN43" s="49"/>
      <c r="AO43" s="49"/>
      <c r="AP43" s="49"/>
      <c r="AQ43" s="49"/>
      <c r="AR43" s="102"/>
      <c r="AS43" s="102"/>
      <c r="AT43" s="102"/>
      <c r="AU43" s="24"/>
      <c r="AV43" s="16">
        <f t="shared" si="6"/>
        <v>6</v>
      </c>
      <c r="AW43" s="7"/>
      <c r="AX43" s="7"/>
      <c r="AY43" s="7"/>
      <c r="AZ43" s="7"/>
      <c r="BA43" s="7"/>
      <c r="BB43" s="7"/>
      <c r="BC43" s="7"/>
      <c r="BD43" s="7"/>
      <c r="BE43" s="53"/>
    </row>
    <row r="44" spans="1:57" ht="19.5" x14ac:dyDescent="0.2">
      <c r="A44" s="60" t="s">
        <v>212</v>
      </c>
      <c r="B44" s="117" t="s">
        <v>213</v>
      </c>
      <c r="C44" s="39"/>
      <c r="D44" s="38"/>
      <c r="E44" s="38"/>
      <c r="F44" s="38"/>
      <c r="G44" s="38"/>
      <c r="H44" s="38"/>
      <c r="I44" s="38"/>
      <c r="J44" s="38"/>
      <c r="K44" s="47"/>
      <c r="L44" s="38"/>
      <c r="M44" s="38"/>
      <c r="N44" s="38"/>
      <c r="O44" s="38"/>
      <c r="P44" s="38"/>
      <c r="Q44" s="47"/>
      <c r="R44" s="49"/>
      <c r="S44" s="38"/>
      <c r="T44" s="29"/>
      <c r="U44" s="16"/>
      <c r="V44" s="7"/>
      <c r="W44" s="38"/>
      <c r="X44" s="38"/>
      <c r="Y44" s="38"/>
      <c r="Z44" s="38"/>
      <c r="AA44" s="38"/>
      <c r="AB44" s="38"/>
      <c r="AC44" s="47"/>
      <c r="AD44" s="49"/>
      <c r="AE44" s="49"/>
      <c r="AF44" s="49"/>
      <c r="AG44" s="38"/>
      <c r="AH44" s="38"/>
      <c r="AI44" s="38"/>
      <c r="AJ44" s="38"/>
      <c r="AK44" s="38"/>
      <c r="AL44" s="47"/>
      <c r="AM44" s="38"/>
      <c r="AN44" s="49"/>
      <c r="AO44" s="49"/>
      <c r="AP44" s="49"/>
      <c r="AQ44" s="49"/>
      <c r="AR44" s="102"/>
      <c r="AS44" s="102"/>
      <c r="AT44" s="102"/>
      <c r="AU44" s="24"/>
      <c r="AV44" s="16"/>
      <c r="AW44" s="7"/>
      <c r="AX44" s="7"/>
      <c r="AY44" s="7"/>
      <c r="AZ44" s="7"/>
      <c r="BA44" s="7"/>
      <c r="BB44" s="7"/>
      <c r="BC44" s="7"/>
      <c r="BD44" s="7"/>
      <c r="BE44" s="53"/>
    </row>
    <row r="45" spans="1:57" ht="24.75" x14ac:dyDescent="0.2">
      <c r="A45" s="161" t="s">
        <v>214</v>
      </c>
      <c r="B45" s="69" t="s">
        <v>221</v>
      </c>
      <c r="C45" s="17"/>
      <c r="D45" s="8"/>
      <c r="E45" s="8"/>
      <c r="F45" s="8"/>
      <c r="G45" s="8"/>
      <c r="H45" s="8"/>
      <c r="I45" s="8"/>
      <c r="J45" s="8"/>
      <c r="K45" s="47"/>
      <c r="L45" s="8"/>
      <c r="M45" s="8"/>
      <c r="N45" s="8"/>
      <c r="O45" s="8"/>
      <c r="P45" s="8"/>
      <c r="Q45" s="47"/>
      <c r="R45" s="49"/>
      <c r="S45" s="8"/>
      <c r="T45" s="29"/>
      <c r="U45" s="16"/>
      <c r="V45" s="7"/>
      <c r="W45" s="8"/>
      <c r="X45" s="8"/>
      <c r="Y45" s="8"/>
      <c r="Z45" s="8"/>
      <c r="AA45" s="8"/>
      <c r="AB45" s="37"/>
      <c r="AC45" s="47"/>
      <c r="AD45" s="49"/>
      <c r="AE45" s="49"/>
      <c r="AF45" s="49"/>
      <c r="AG45" s="8"/>
      <c r="AH45" s="8">
        <v>14</v>
      </c>
      <c r="AI45" s="8">
        <v>12</v>
      </c>
      <c r="AJ45" s="8">
        <v>12</v>
      </c>
      <c r="AK45" s="8">
        <v>4</v>
      </c>
      <c r="AL45" s="47"/>
      <c r="AM45" s="8"/>
      <c r="AN45" s="49"/>
      <c r="AO45" s="49"/>
      <c r="AP45" s="49"/>
      <c r="AQ45" s="49"/>
      <c r="AR45" s="102"/>
      <c r="AS45" s="102"/>
      <c r="AT45" s="102"/>
      <c r="AU45" s="24"/>
      <c r="AV45" s="16">
        <f>SUM(AH45:AU45)</f>
        <v>42</v>
      </c>
      <c r="AW45" s="7"/>
      <c r="AX45" s="7"/>
      <c r="AY45" s="7"/>
      <c r="AZ45" s="7"/>
      <c r="BA45" s="7"/>
      <c r="BB45" s="7"/>
      <c r="BC45" s="7"/>
      <c r="BD45" s="7"/>
      <c r="BE45" s="53"/>
    </row>
    <row r="46" spans="1:57" ht="24.75" x14ac:dyDescent="0.2">
      <c r="A46" s="163"/>
      <c r="B46" s="69" t="s">
        <v>224</v>
      </c>
      <c r="C46" s="17"/>
      <c r="D46" s="8"/>
      <c r="E46" s="8"/>
      <c r="F46" s="8"/>
      <c r="G46" s="8"/>
      <c r="H46" s="8"/>
      <c r="I46" s="8"/>
      <c r="J46" s="8"/>
      <c r="K46" s="47"/>
      <c r="L46" s="8"/>
      <c r="M46" s="8"/>
      <c r="N46" s="8"/>
      <c r="O46" s="8"/>
      <c r="P46" s="8"/>
      <c r="Q46" s="47"/>
      <c r="R46" s="49"/>
      <c r="S46" s="8"/>
      <c r="T46" s="29"/>
      <c r="U46" s="16"/>
      <c r="V46" s="7"/>
      <c r="W46" s="8"/>
      <c r="X46" s="8"/>
      <c r="Y46" s="8"/>
      <c r="Z46" s="8"/>
      <c r="AA46" s="8"/>
      <c r="AB46" s="37"/>
      <c r="AC46" s="47"/>
      <c r="AD46" s="49"/>
      <c r="AE46" s="49"/>
      <c r="AF46" s="49"/>
      <c r="AG46" s="8"/>
      <c r="AH46" s="8">
        <v>16</v>
      </c>
      <c r="AI46" s="8">
        <v>20</v>
      </c>
      <c r="AJ46" s="8">
        <v>20</v>
      </c>
      <c r="AK46" s="8">
        <v>28</v>
      </c>
      <c r="AL46" s="47"/>
      <c r="AM46" s="8">
        <v>8</v>
      </c>
      <c r="AN46" s="49"/>
      <c r="AO46" s="49"/>
      <c r="AP46" s="49"/>
      <c r="AQ46" s="49"/>
      <c r="AR46" s="102"/>
      <c r="AS46" s="102"/>
      <c r="AT46" s="102"/>
      <c r="AU46" s="24"/>
      <c r="AV46" s="16">
        <f>SUM(AH46:AU46)</f>
        <v>92</v>
      </c>
      <c r="AW46" s="7"/>
      <c r="AX46" s="7"/>
      <c r="AY46" s="7"/>
      <c r="AZ46" s="7"/>
      <c r="BA46" s="7"/>
      <c r="BB46" s="7"/>
      <c r="BC46" s="7"/>
      <c r="BD46" s="7"/>
      <c r="BE46" s="53"/>
    </row>
    <row r="47" spans="1:57" ht="24.75" x14ac:dyDescent="0.2">
      <c r="A47" s="163"/>
      <c r="B47" s="118" t="s">
        <v>228</v>
      </c>
      <c r="C47" s="17"/>
      <c r="D47" s="8"/>
      <c r="E47" s="8"/>
      <c r="F47" s="8"/>
      <c r="G47" s="8"/>
      <c r="H47" s="8"/>
      <c r="I47" s="8"/>
      <c r="J47" s="8"/>
      <c r="K47" s="47"/>
      <c r="L47" s="8"/>
      <c r="M47" s="8"/>
      <c r="N47" s="8"/>
      <c r="O47" s="8"/>
      <c r="P47" s="8"/>
      <c r="Q47" s="47"/>
      <c r="R47" s="49"/>
      <c r="S47" s="8"/>
      <c r="T47" s="29"/>
      <c r="U47" s="16"/>
      <c r="V47" s="7"/>
      <c r="W47" s="8"/>
      <c r="X47" s="8"/>
      <c r="Y47" s="8"/>
      <c r="Z47" s="8"/>
      <c r="AA47" s="8"/>
      <c r="AB47" s="37"/>
      <c r="AC47" s="47"/>
      <c r="AD47" s="49"/>
      <c r="AE47" s="49"/>
      <c r="AF47" s="49"/>
      <c r="AG47" s="8"/>
      <c r="AH47" s="8"/>
      <c r="AI47" s="8"/>
      <c r="AJ47" s="8"/>
      <c r="AK47" s="8"/>
      <c r="AL47" s="47"/>
      <c r="AM47" s="8">
        <v>6</v>
      </c>
      <c r="AN47" s="49"/>
      <c r="AO47" s="49"/>
      <c r="AP47" s="49"/>
      <c r="AQ47" s="49"/>
      <c r="AR47" s="102"/>
      <c r="AS47" s="102"/>
      <c r="AT47" s="102"/>
      <c r="AU47" s="24"/>
      <c r="AV47" s="16">
        <f>SUM(AH47:AU47)</f>
        <v>6</v>
      </c>
      <c r="AW47" s="7"/>
      <c r="AX47" s="7"/>
      <c r="AY47" s="7"/>
      <c r="AZ47" s="7"/>
      <c r="BA47" s="7"/>
      <c r="BB47" s="7"/>
      <c r="BC47" s="7"/>
      <c r="BD47" s="7"/>
      <c r="BE47" s="53"/>
    </row>
    <row r="48" spans="1:57" ht="24.75" x14ac:dyDescent="0.2">
      <c r="A48" s="162"/>
      <c r="B48" s="118" t="s">
        <v>229</v>
      </c>
      <c r="C48" s="17"/>
      <c r="D48" s="8"/>
      <c r="E48" s="8"/>
      <c r="F48" s="8"/>
      <c r="G48" s="8"/>
      <c r="H48" s="8"/>
      <c r="I48" s="8"/>
      <c r="J48" s="8"/>
      <c r="K48" s="47"/>
      <c r="L48" s="8"/>
      <c r="M48" s="8"/>
      <c r="N48" s="8"/>
      <c r="O48" s="8"/>
      <c r="P48" s="8"/>
      <c r="Q48" s="47"/>
      <c r="R48" s="49"/>
      <c r="S48" s="8"/>
      <c r="T48" s="29"/>
      <c r="U48" s="16"/>
      <c r="V48" s="7"/>
      <c r="W48" s="8"/>
      <c r="X48" s="8"/>
      <c r="Y48" s="8"/>
      <c r="Z48" s="8"/>
      <c r="AA48" s="8"/>
      <c r="AB48" s="37"/>
      <c r="AC48" s="47"/>
      <c r="AD48" s="49"/>
      <c r="AE48" s="49"/>
      <c r="AF48" s="49"/>
      <c r="AG48" s="8"/>
      <c r="AH48" s="8"/>
      <c r="AI48" s="8"/>
      <c r="AJ48" s="8"/>
      <c r="AK48" s="8"/>
      <c r="AL48" s="47"/>
      <c r="AM48" s="8">
        <v>6</v>
      </c>
      <c r="AN48" s="49"/>
      <c r="AO48" s="49"/>
      <c r="AP48" s="49"/>
      <c r="AQ48" s="49"/>
      <c r="AR48" s="102"/>
      <c r="AS48" s="102"/>
      <c r="AT48" s="102"/>
      <c r="AU48" s="24"/>
      <c r="AV48" s="16">
        <f>SUM(AH48:AU48)</f>
        <v>6</v>
      </c>
      <c r="AW48" s="7"/>
      <c r="AX48" s="7"/>
      <c r="AY48" s="7"/>
      <c r="AZ48" s="7"/>
      <c r="BA48" s="7"/>
      <c r="BB48" s="7"/>
      <c r="BC48" s="7"/>
      <c r="BD48" s="7"/>
      <c r="BE48" s="53"/>
    </row>
    <row r="49" spans="1:57" ht="24.75" x14ac:dyDescent="0.2">
      <c r="A49" s="58" t="s">
        <v>215</v>
      </c>
      <c r="B49" s="69" t="s">
        <v>216</v>
      </c>
      <c r="C49" s="17"/>
      <c r="D49" s="8"/>
      <c r="E49" s="8"/>
      <c r="F49" s="8"/>
      <c r="G49" s="8"/>
      <c r="H49" s="8"/>
      <c r="I49" s="8"/>
      <c r="J49" s="8"/>
      <c r="K49" s="47"/>
      <c r="L49" s="8"/>
      <c r="M49" s="8"/>
      <c r="N49" s="8"/>
      <c r="O49" s="8"/>
      <c r="P49" s="8"/>
      <c r="Q49" s="47"/>
      <c r="R49" s="49"/>
      <c r="S49" s="8"/>
      <c r="T49" s="29"/>
      <c r="U49" s="16"/>
      <c r="V49" s="7"/>
      <c r="W49" s="8"/>
      <c r="X49" s="8"/>
      <c r="Y49" s="8"/>
      <c r="Z49" s="8"/>
      <c r="AA49" s="8"/>
      <c r="AB49" s="37"/>
      <c r="AC49" s="47"/>
      <c r="AD49" s="49"/>
      <c r="AE49" s="49"/>
      <c r="AF49" s="49"/>
      <c r="AG49" s="8"/>
      <c r="AH49" s="8"/>
      <c r="AI49" s="8"/>
      <c r="AJ49" s="8"/>
      <c r="AK49" s="8"/>
      <c r="AL49" s="47">
        <v>36</v>
      </c>
      <c r="AM49" s="8"/>
      <c r="AN49" s="49"/>
      <c r="AO49" s="49"/>
      <c r="AP49" s="49"/>
      <c r="AQ49" s="49"/>
      <c r="AR49" s="102"/>
      <c r="AS49" s="102"/>
      <c r="AT49" s="102"/>
      <c r="AU49" s="24"/>
      <c r="AV49" s="16">
        <f>SUM(AH49:AU49)</f>
        <v>36</v>
      </c>
      <c r="AW49" s="7"/>
      <c r="AX49" s="7"/>
      <c r="AY49" s="7"/>
      <c r="AZ49" s="7"/>
      <c r="BA49" s="7"/>
      <c r="BB49" s="7"/>
      <c r="BC49" s="7"/>
      <c r="BD49" s="7"/>
      <c r="BE49" s="53"/>
    </row>
    <row r="50" spans="1:57" ht="24.75" x14ac:dyDescent="0.2">
      <c r="A50" s="58" t="s">
        <v>217</v>
      </c>
      <c r="B50" s="69" t="s">
        <v>218</v>
      </c>
      <c r="C50" s="17"/>
      <c r="D50" s="8"/>
      <c r="E50" s="8"/>
      <c r="F50" s="8"/>
      <c r="G50" s="8"/>
      <c r="H50" s="8"/>
      <c r="I50" s="8"/>
      <c r="J50" s="8"/>
      <c r="K50" s="47"/>
      <c r="L50" s="8"/>
      <c r="M50" s="8"/>
      <c r="N50" s="8"/>
      <c r="O50" s="8"/>
      <c r="P50" s="8"/>
      <c r="Q50" s="47"/>
      <c r="R50" s="49"/>
      <c r="S50" s="8"/>
      <c r="T50" s="29"/>
      <c r="U50" s="16"/>
      <c r="V50" s="7"/>
      <c r="W50" s="8"/>
      <c r="X50" s="8"/>
      <c r="Y50" s="8"/>
      <c r="Z50" s="8"/>
      <c r="AA50" s="8"/>
      <c r="AB50" s="37"/>
      <c r="AC50" s="47"/>
      <c r="AD50" s="49"/>
      <c r="AE50" s="49"/>
      <c r="AF50" s="49"/>
      <c r="AG50" s="8"/>
      <c r="AH50" s="8"/>
      <c r="AI50" s="8"/>
      <c r="AJ50" s="8"/>
      <c r="AK50" s="8"/>
      <c r="AL50" s="47"/>
      <c r="AM50" s="8">
        <v>6</v>
      </c>
      <c r="AN50" s="49"/>
      <c r="AO50" s="49"/>
      <c r="AP50" s="49"/>
      <c r="AQ50" s="49"/>
      <c r="AR50" s="102"/>
      <c r="AS50" s="102"/>
      <c r="AT50" s="102"/>
      <c r="AU50" s="24"/>
      <c r="AV50" s="16">
        <f>SUM(W50:AU50)</f>
        <v>6</v>
      </c>
      <c r="AW50" s="7"/>
      <c r="AX50" s="7"/>
      <c r="AY50" s="7"/>
      <c r="AZ50" s="7"/>
      <c r="BA50" s="7"/>
      <c r="BB50" s="7"/>
      <c r="BC50" s="7"/>
      <c r="BD50" s="7"/>
      <c r="BE50" s="53"/>
    </row>
    <row r="51" spans="1:57" x14ac:dyDescent="0.2">
      <c r="A51" s="56" t="s">
        <v>92</v>
      </c>
      <c r="B51" s="62" t="s">
        <v>89</v>
      </c>
      <c r="C51" s="45"/>
      <c r="D51" s="39"/>
      <c r="E51" s="39"/>
      <c r="F51" s="38"/>
      <c r="G51" s="38"/>
      <c r="H51" s="38"/>
      <c r="I51" s="38"/>
      <c r="J51" s="39"/>
      <c r="K51" s="48"/>
      <c r="L51" s="38"/>
      <c r="M51" s="38"/>
      <c r="N51" s="38"/>
      <c r="O51" s="38"/>
      <c r="P51" s="38"/>
      <c r="Q51" s="48"/>
      <c r="R51" s="50"/>
      <c r="S51" s="38"/>
      <c r="T51" s="29"/>
      <c r="U51" s="16"/>
      <c r="V51" s="7"/>
      <c r="W51" s="38"/>
      <c r="X51" s="38"/>
      <c r="Y51" s="38"/>
      <c r="Z51" s="38"/>
      <c r="AA51" s="39"/>
      <c r="AB51" s="39"/>
      <c r="AC51" s="48"/>
      <c r="AD51" s="50"/>
      <c r="AE51" s="49"/>
      <c r="AF51" s="50"/>
      <c r="AG51" s="39"/>
      <c r="AH51" s="38"/>
      <c r="AI51" s="38"/>
      <c r="AJ51" s="39"/>
      <c r="AK51" s="39"/>
      <c r="AL51" s="47"/>
      <c r="AM51" s="39"/>
      <c r="AN51" s="50">
        <v>36</v>
      </c>
      <c r="AO51" s="50">
        <v>36</v>
      </c>
      <c r="AP51" s="50">
        <v>36</v>
      </c>
      <c r="AQ51" s="50">
        <v>36</v>
      </c>
      <c r="AR51" s="103"/>
      <c r="AS51" s="102"/>
      <c r="AT51" s="102"/>
      <c r="AU51" s="24"/>
      <c r="AV51" s="16">
        <f>SUM(AN51:AU51)</f>
        <v>144</v>
      </c>
      <c r="AW51" s="7"/>
      <c r="AX51" s="7"/>
      <c r="AY51" s="7"/>
      <c r="AZ51" s="7"/>
      <c r="BA51" s="7"/>
      <c r="BB51" s="7"/>
      <c r="BC51" s="7"/>
      <c r="BD51" s="7"/>
      <c r="BE51" s="53">
        <f t="shared" si="5"/>
        <v>0</v>
      </c>
    </row>
    <row r="52" spans="1:57" x14ac:dyDescent="0.2">
      <c r="A52" s="56" t="s">
        <v>90</v>
      </c>
      <c r="B52" s="63" t="s">
        <v>91</v>
      </c>
      <c r="C52" s="45"/>
      <c r="D52" s="38"/>
      <c r="E52" s="38"/>
      <c r="F52" s="39"/>
      <c r="G52" s="39"/>
      <c r="H52" s="39"/>
      <c r="I52" s="39"/>
      <c r="J52" s="38"/>
      <c r="K52" s="47"/>
      <c r="L52" s="39"/>
      <c r="M52" s="39"/>
      <c r="N52" s="39"/>
      <c r="O52" s="39"/>
      <c r="P52" s="39"/>
      <c r="Q52" s="47"/>
      <c r="R52" s="49"/>
      <c r="S52" s="39"/>
      <c r="T52" s="31"/>
      <c r="U52" s="16"/>
      <c r="V52" s="7"/>
      <c r="W52" s="39"/>
      <c r="X52" s="39"/>
      <c r="Y52" s="39"/>
      <c r="Z52" s="39"/>
      <c r="AA52" s="38"/>
      <c r="AB52" s="38"/>
      <c r="AC52" s="47"/>
      <c r="AD52" s="49"/>
      <c r="AE52" s="50"/>
      <c r="AF52" s="49"/>
      <c r="AG52" s="38"/>
      <c r="AH52" s="39"/>
      <c r="AI52" s="39"/>
      <c r="AJ52" s="38"/>
      <c r="AK52" s="38"/>
      <c r="AL52" s="48"/>
      <c r="AM52" s="38"/>
      <c r="AN52" s="49"/>
      <c r="AO52" s="49"/>
      <c r="AP52" s="49"/>
      <c r="AQ52" s="49"/>
      <c r="AR52" s="102">
        <v>36</v>
      </c>
      <c r="AS52" s="103">
        <v>36</v>
      </c>
      <c r="AT52" s="103">
        <v>36</v>
      </c>
      <c r="AU52" s="24"/>
      <c r="AV52" s="16">
        <f>SUM(AN52:AU52)</f>
        <v>108</v>
      </c>
      <c r="AW52" s="7"/>
      <c r="AX52" s="7"/>
      <c r="AY52" s="7"/>
      <c r="AZ52" s="7"/>
      <c r="BA52" s="7"/>
      <c r="BB52" s="7"/>
      <c r="BC52" s="7"/>
      <c r="BD52" s="7"/>
      <c r="BE52" s="53">
        <f t="shared" si="5"/>
        <v>0</v>
      </c>
    </row>
    <row r="53" spans="1:57" x14ac:dyDescent="0.15">
      <c r="A53" s="5"/>
      <c r="B53" s="6" t="s">
        <v>48</v>
      </c>
      <c r="C53" s="22">
        <f t="shared" ref="C53:S53" si="7">SUM(C6:C52)</f>
        <v>36</v>
      </c>
      <c r="D53" s="22">
        <f t="shared" si="7"/>
        <v>36</v>
      </c>
      <c r="E53" s="22">
        <f t="shared" si="7"/>
        <v>36</v>
      </c>
      <c r="F53" s="22">
        <f t="shared" si="7"/>
        <v>36</v>
      </c>
      <c r="G53" s="22">
        <f t="shared" si="7"/>
        <v>36</v>
      </c>
      <c r="H53" s="22">
        <f t="shared" si="7"/>
        <v>36</v>
      </c>
      <c r="I53" s="22">
        <f t="shared" si="7"/>
        <v>36</v>
      </c>
      <c r="J53" s="22">
        <f t="shared" si="7"/>
        <v>36</v>
      </c>
      <c r="K53" s="22">
        <f t="shared" si="7"/>
        <v>36</v>
      </c>
      <c r="L53" s="22">
        <f t="shared" si="7"/>
        <v>36</v>
      </c>
      <c r="M53" s="22">
        <f t="shared" si="7"/>
        <v>36</v>
      </c>
      <c r="N53" s="22">
        <f t="shared" si="7"/>
        <v>36</v>
      </c>
      <c r="O53" s="22">
        <f t="shared" si="7"/>
        <v>36</v>
      </c>
      <c r="P53" s="22">
        <f t="shared" si="7"/>
        <v>36</v>
      </c>
      <c r="Q53" s="22">
        <f t="shared" si="7"/>
        <v>36</v>
      </c>
      <c r="R53" s="22">
        <f t="shared" si="7"/>
        <v>36</v>
      </c>
      <c r="S53" s="22">
        <f t="shared" si="7"/>
        <v>36</v>
      </c>
      <c r="T53" s="22"/>
      <c r="U53" s="23">
        <f>SUM(U6:U52)</f>
        <v>612</v>
      </c>
      <c r="V53" s="22"/>
      <c r="W53" s="22">
        <f t="shared" ref="W53:AT53" si="8">SUM(W7:W52)</f>
        <v>36</v>
      </c>
      <c r="X53" s="22">
        <f t="shared" si="8"/>
        <v>36</v>
      </c>
      <c r="Y53" s="22">
        <f t="shared" si="8"/>
        <v>36</v>
      </c>
      <c r="Z53" s="22">
        <f t="shared" si="8"/>
        <v>36</v>
      </c>
      <c r="AA53" s="22">
        <f t="shared" si="8"/>
        <v>36</v>
      </c>
      <c r="AB53" s="22">
        <f t="shared" si="8"/>
        <v>36</v>
      </c>
      <c r="AC53" s="22">
        <f t="shared" si="8"/>
        <v>36</v>
      </c>
      <c r="AD53" s="22">
        <f t="shared" si="8"/>
        <v>36</v>
      </c>
      <c r="AE53" s="22">
        <f t="shared" si="8"/>
        <v>36</v>
      </c>
      <c r="AF53" s="22">
        <f t="shared" si="8"/>
        <v>36</v>
      </c>
      <c r="AG53" s="22">
        <f t="shared" si="8"/>
        <v>36</v>
      </c>
      <c r="AH53" s="22">
        <f t="shared" si="8"/>
        <v>36</v>
      </c>
      <c r="AI53" s="22">
        <f t="shared" si="8"/>
        <v>36</v>
      </c>
      <c r="AJ53" s="22">
        <f t="shared" si="8"/>
        <v>36</v>
      </c>
      <c r="AK53" s="22">
        <f t="shared" si="8"/>
        <v>36</v>
      </c>
      <c r="AL53" s="22">
        <f t="shared" si="8"/>
        <v>36</v>
      </c>
      <c r="AM53" s="22">
        <f t="shared" si="8"/>
        <v>36</v>
      </c>
      <c r="AN53" s="22">
        <f t="shared" si="8"/>
        <v>36</v>
      </c>
      <c r="AO53" s="22">
        <f t="shared" si="8"/>
        <v>36</v>
      </c>
      <c r="AP53" s="22">
        <f t="shared" si="8"/>
        <v>36</v>
      </c>
      <c r="AQ53" s="22">
        <f t="shared" si="8"/>
        <v>36</v>
      </c>
      <c r="AR53" s="22">
        <f t="shared" si="8"/>
        <v>36</v>
      </c>
      <c r="AS53" s="22">
        <f t="shared" si="8"/>
        <v>36</v>
      </c>
      <c r="AT53" s="22">
        <f t="shared" si="8"/>
        <v>36</v>
      </c>
      <c r="AU53" s="22"/>
      <c r="AV53" s="23">
        <f>SUM(AV6:AV52)</f>
        <v>864</v>
      </c>
      <c r="AW53" s="22"/>
      <c r="AX53" s="22"/>
      <c r="AY53" s="22"/>
      <c r="AZ53" s="22"/>
      <c r="BA53" s="22"/>
      <c r="BB53" s="22">
        <v>0</v>
      </c>
      <c r="BC53" s="22">
        <v>0</v>
      </c>
      <c r="BD53" s="22">
        <v>0</v>
      </c>
      <c r="BE53" s="53">
        <f t="shared" si="5"/>
        <v>0</v>
      </c>
    </row>
  </sheetData>
  <mergeCells count="38">
    <mergeCell ref="A45:A48"/>
    <mergeCell ref="A12:A14"/>
    <mergeCell ref="A15:A17"/>
    <mergeCell ref="A19:A22"/>
    <mergeCell ref="A26:A29"/>
    <mergeCell ref="A34:A37"/>
    <mergeCell ref="A38:A40"/>
    <mergeCell ref="A6:A8"/>
    <mergeCell ref="A9:A10"/>
    <mergeCell ref="AR3:AU3"/>
    <mergeCell ref="G3:G4"/>
    <mergeCell ref="H3:J3"/>
    <mergeCell ref="K3:K4"/>
    <mergeCell ref="L3:O3"/>
    <mergeCell ref="P3:P4"/>
    <mergeCell ref="AZ3:AZ4"/>
    <mergeCell ref="BA3:BD3"/>
    <mergeCell ref="S4:T4"/>
    <mergeCell ref="AT4:AU4"/>
    <mergeCell ref="S5:T5"/>
    <mergeCell ref="AT5:AU5"/>
    <mergeCell ref="Q3:T3"/>
    <mergeCell ref="A1:AZ1"/>
    <mergeCell ref="A2:BE2"/>
    <mergeCell ref="A3:A4"/>
    <mergeCell ref="B3:B4"/>
    <mergeCell ref="C3:F3"/>
    <mergeCell ref="U3:U4"/>
    <mergeCell ref="V3:Y3"/>
    <mergeCell ref="Z3:AC3"/>
    <mergeCell ref="AI3:AK3"/>
    <mergeCell ref="AL3:AL4"/>
    <mergeCell ref="AM3:AP3"/>
    <mergeCell ref="AQ3:AQ4"/>
    <mergeCell ref="AD3:AG3"/>
    <mergeCell ref="AH3:AH4"/>
    <mergeCell ref="AV3:AV4"/>
    <mergeCell ref="AW3:AY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курс - 11 класс</vt:lpstr>
      <vt:lpstr>2 курс - 11 класс</vt:lpstr>
      <vt:lpstr>3 курс - 11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Zeinab Aidinbecova</cp:lastModifiedBy>
  <dcterms:created xsi:type="dcterms:W3CDTF">2026-07-27T19:04:34Z</dcterms:created>
  <dcterms:modified xsi:type="dcterms:W3CDTF">2026-09-05T07:15:30Z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2026-07-27T00:00:00Z</vt:filetime>
  </property>
  <property fmtid="{D5CDD505-2E9C-101B-9397-08002B2CF9AE}" pid="3" name="LastSaved">
    <vt:filetime>2026-07-27T00:00:00Z</vt:filetime>
  </property>
  <property fmtid="{D5CDD505-2E9C-101B-9397-08002B2CF9AE}" pid="4" name="Producer">
    <vt:lpwstr>3-Heights(TM) PDF Security Shell 4.8.25.2 (http://www.pdf-tools.com)</vt:lpwstr>
  </property>
</Properties>
</file>